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8135" windowHeight="640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E13" i="1"/>
  <c r="G13"/>
  <c r="H13" s="1"/>
  <c r="E14"/>
  <c r="G14"/>
  <c r="H14" s="1"/>
  <c r="E15"/>
  <c r="G15"/>
  <c r="H15" s="1"/>
  <c r="E19"/>
  <c r="G19"/>
  <c r="H19" s="1"/>
  <c r="E20"/>
  <c r="G20"/>
  <c r="H20" s="1"/>
  <c r="E21"/>
  <c r="G21"/>
  <c r="H21" s="1"/>
  <c r="E25"/>
  <c r="G25"/>
  <c r="H25"/>
  <c r="E26"/>
  <c r="G26"/>
  <c r="H26"/>
  <c r="E27"/>
  <c r="G27"/>
  <c r="H27" s="1"/>
  <c r="E30"/>
  <c r="G30"/>
  <c r="H30" s="1"/>
  <c r="E31"/>
  <c r="G31"/>
  <c r="H31" s="1"/>
  <c r="E32"/>
  <c r="G32"/>
  <c r="H32" s="1"/>
  <c r="E35"/>
  <c r="G35"/>
  <c r="H35" s="1"/>
  <c r="E36"/>
  <c r="G36"/>
  <c r="H36" s="1"/>
  <c r="E37"/>
  <c r="G37"/>
  <c r="H37"/>
  <c r="E40"/>
  <c r="G40"/>
  <c r="H40" s="1"/>
  <c r="E41"/>
  <c r="G41"/>
  <c r="H41" s="1"/>
  <c r="E42"/>
  <c r="G42"/>
  <c r="H42" s="1"/>
</calcChain>
</file>

<file path=xl/sharedStrings.xml><?xml version="1.0" encoding="utf-8"?>
<sst xmlns="http://schemas.openxmlformats.org/spreadsheetml/2006/main" count="148" uniqueCount="47">
  <si>
    <t>цена договорная</t>
  </si>
  <si>
    <t>ст.09Г2С ГОСТ 10706</t>
  </si>
  <si>
    <t>ст.245 ГОСТ 10706</t>
  </si>
  <si>
    <t>-</t>
  </si>
  <si>
    <t>с 1320 до 1620  L = 6 м</t>
  </si>
  <si>
    <t>1220 х 14 мм и вышеL = 6 м</t>
  </si>
  <si>
    <t>1220 х 12 м м  L = 6 м</t>
  </si>
  <si>
    <t>1220 х 10 мм  L = 6 м</t>
  </si>
  <si>
    <t>1220 х 8,0 мм  L = 6 м</t>
  </si>
  <si>
    <t>1020 х 14 мм и выше L = 6 м</t>
  </si>
  <si>
    <t>1020 х 12 мм  L = 6 м</t>
  </si>
  <si>
    <t>1020 х 10 мм  L = 6 м</t>
  </si>
  <si>
    <t>1020 х 8,0 мм  L = 6 м</t>
  </si>
  <si>
    <r>
      <t xml:space="preserve">920 х 14 мм и </t>
    </r>
    <r>
      <rPr>
        <sz val="14"/>
        <rFont val="Calibri"/>
        <family val="2"/>
        <charset val="204"/>
      </rPr>
      <t>выше L = 6 м</t>
    </r>
  </si>
  <si>
    <t>920 х 12 мм  L = 6 м</t>
  </si>
  <si>
    <t>920 х 10 мм  L = 6 м</t>
  </si>
  <si>
    <t>920 х 8,0 мм  L = 6 м</t>
  </si>
  <si>
    <t>820 х 14 мм и выше L = 6 м</t>
  </si>
  <si>
    <t>820 х 12 мм  L = 6 м</t>
  </si>
  <si>
    <t>820 х 10 мм  L = 6 м</t>
  </si>
  <si>
    <t>820 х 8,0 мм  L = 6 м</t>
  </si>
  <si>
    <t>820 х 6,0 мм  L = 6 м</t>
  </si>
  <si>
    <t>720 х 14 мм и выше L = 6 м</t>
  </si>
  <si>
    <t>720 х 12 мм  L = 6 м</t>
  </si>
  <si>
    <t>720 х 10 мм  L = 6 м</t>
  </si>
  <si>
    <t>720 х 8,0 мм L = 6 м</t>
  </si>
  <si>
    <t>720 х 6,0 мм L = 6 м</t>
  </si>
  <si>
    <t>630 х 14 мм и выше L = 6 м</t>
  </si>
  <si>
    <t>630 х 12 мм  L = 6 м</t>
  </si>
  <si>
    <t>630 х 10 мм  L = 6 м</t>
  </si>
  <si>
    <t>630 х 8,0 мм L = 6 м</t>
  </si>
  <si>
    <t>630 х 6,0 мм L = 6 м</t>
  </si>
  <si>
    <r>
      <t>Стоимость*</t>
    </r>
    <r>
      <rPr>
        <b/>
        <sz val="12"/>
        <rFont val="Calibri"/>
        <family val="2"/>
        <charset val="204"/>
      </rPr>
      <t xml:space="preserve">
1 шт. L = 6 м</t>
    </r>
  </si>
  <si>
    <t xml:space="preserve">Цена с НДС </t>
  </si>
  <si>
    <t>Вес* кг / 
1 шт. L = 6 м</t>
  </si>
  <si>
    <t>Размер, мм</t>
  </si>
  <si>
    <t>New 07/07/20</t>
  </si>
  <si>
    <t xml:space="preserve">Принимаем заказы на изготовление труб большого диаметра! </t>
  </si>
  <si>
    <t>ГИБКО * НАДЕЖНО * ЖЕЛЕЗНО</t>
  </si>
  <si>
    <t>изменения на 14.07.2020 г.</t>
  </si>
  <si>
    <r>
      <t>Склад №1 / 680011 г. Хабаровск, ул. Тихоокеанская, 45 заезд на территорию «Хабаровский речной торговый порт»</t>
    </r>
    <r>
      <rPr>
        <b/>
        <u/>
        <sz val="14"/>
        <rFont val="Calibri"/>
        <family val="2"/>
        <charset val="204"/>
      </rPr>
      <t xml:space="preserve"> грузовой район «Ветка». </t>
    </r>
  </si>
  <si>
    <t xml:space="preserve">Склад №2 / 680032 г. Хабаровск, ул. Автономная, 3а </t>
  </si>
  <si>
    <t xml:space="preserve">сайт: WWW.DMK.SU </t>
  </si>
  <si>
    <t xml:space="preserve">тел. (4212) 45-99-45        </t>
  </si>
  <si>
    <r>
      <t xml:space="preserve">E-mail: </t>
    </r>
    <r>
      <rPr>
        <b/>
        <u/>
        <sz val="16"/>
        <rFont val="Calibri"/>
        <family val="2"/>
        <charset val="204"/>
      </rPr>
      <t>dmk@mail.redcom.ru</t>
    </r>
  </si>
  <si>
    <r>
      <t>Режим работы:</t>
    </r>
    <r>
      <rPr>
        <u/>
        <sz val="16"/>
        <rFont val="Calibri"/>
        <family val="2"/>
        <charset val="204"/>
      </rPr>
      <t xml:space="preserve"> Склад/офис</t>
    </r>
    <r>
      <rPr>
        <sz val="16"/>
        <rFont val="Calibri"/>
        <family val="2"/>
        <charset val="204"/>
      </rPr>
      <t xml:space="preserve"> </t>
    </r>
    <r>
      <rPr>
        <b/>
        <sz val="16"/>
        <color indexed="10"/>
        <rFont val="Calibri"/>
        <family val="2"/>
        <charset val="204"/>
      </rPr>
      <t xml:space="preserve"> 8-30 — 17-30</t>
    </r>
    <r>
      <rPr>
        <sz val="16"/>
        <color indexed="10"/>
        <rFont val="Calibri"/>
        <family val="2"/>
        <charset val="204"/>
      </rPr>
      <t xml:space="preserve">;  </t>
    </r>
    <r>
      <rPr>
        <sz val="16"/>
        <rFont val="Calibri"/>
        <family val="2"/>
        <charset val="204"/>
      </rPr>
      <t xml:space="preserve">  </t>
    </r>
    <r>
      <rPr>
        <u/>
        <sz val="16"/>
        <rFont val="Calibri"/>
        <family val="2"/>
        <charset val="204"/>
      </rPr>
      <t>перерыв</t>
    </r>
    <r>
      <rPr>
        <sz val="16"/>
        <rFont val="Calibri"/>
        <family val="2"/>
        <charset val="204"/>
      </rPr>
      <t xml:space="preserve"> </t>
    </r>
    <r>
      <rPr>
        <b/>
        <sz val="16"/>
        <color indexed="10"/>
        <rFont val="Calibri"/>
        <family val="2"/>
        <charset val="204"/>
      </rPr>
      <t xml:space="preserve">12:00 — 13:00  </t>
    </r>
    <r>
      <rPr>
        <b/>
        <sz val="16"/>
        <rFont val="Calibri"/>
        <family val="2"/>
        <charset val="204"/>
      </rPr>
      <t xml:space="preserve"> </t>
    </r>
    <r>
      <rPr>
        <sz val="16"/>
        <rFont val="Calibri"/>
        <family val="2"/>
        <charset val="204"/>
      </rPr>
      <t xml:space="preserve"> Выходной — суббота, воскресенье</t>
    </r>
  </si>
  <si>
    <r>
      <rPr>
        <b/>
        <sz val="12"/>
        <rFont val="Calibri"/>
        <family val="2"/>
        <charset val="204"/>
      </rPr>
      <t>* - Данные ориентировочные для справки</t>
    </r>
  </si>
</sst>
</file>

<file path=xl/styles.xml><?xml version="1.0" encoding="utf-8"?>
<styleSheet xmlns="http://schemas.openxmlformats.org/spreadsheetml/2006/main">
  <numFmts count="1">
    <numFmt numFmtId="164" formatCode="#,##0.000"/>
  </numFmts>
  <fonts count="21">
    <font>
      <sz val="10"/>
      <name val="Arial Cyr"/>
      <charset val="204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4"/>
      <name val="Calibri"/>
      <family val="2"/>
      <charset val="204"/>
    </font>
    <font>
      <b/>
      <sz val="12"/>
      <name val="Calibri"/>
      <family val="2"/>
      <charset val="204"/>
    </font>
    <font>
      <b/>
      <sz val="12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u/>
      <sz val="14"/>
      <name val="Calibri"/>
      <family val="2"/>
      <charset val="204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u/>
      <sz val="16"/>
      <name val="Calibri"/>
      <family val="2"/>
      <charset val="204"/>
    </font>
    <font>
      <u/>
      <sz val="16"/>
      <name val="Calibri"/>
      <family val="2"/>
      <charset val="204"/>
    </font>
    <font>
      <sz val="16"/>
      <name val="Calibri"/>
      <family val="2"/>
      <charset val="204"/>
    </font>
    <font>
      <b/>
      <sz val="16"/>
      <color indexed="10"/>
      <name val="Calibri"/>
      <family val="2"/>
      <charset val="204"/>
    </font>
    <font>
      <sz val="16"/>
      <color indexed="10"/>
      <name val="Calibri"/>
      <family val="2"/>
      <charset val="204"/>
    </font>
    <font>
      <b/>
      <sz val="16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ouble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3" fontId="1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3" fontId="4" fillId="0" borderId="1" xfId="0" applyNumberFormat="1" applyFont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left" vertical="center"/>
    </xf>
    <xf numFmtId="3" fontId="1" fillId="0" borderId="1" xfId="0" applyNumberFormat="1" applyFont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3" fontId="7" fillId="4" borderId="7" xfId="0" applyNumberFormat="1" applyFont="1" applyFill="1" applyBorder="1" applyAlignment="1">
      <alignment horizontal="center" vertical="center" wrapText="1"/>
    </xf>
    <xf numFmtId="3" fontId="4" fillId="4" borderId="7" xfId="0" applyNumberFormat="1" applyFont="1" applyFill="1" applyBorder="1" applyAlignment="1">
      <alignment horizontal="center" vertical="center"/>
    </xf>
    <xf numFmtId="3" fontId="5" fillId="4" borderId="7" xfId="0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3" fontId="10" fillId="0" borderId="0" xfId="0" applyNumberFormat="1" applyFont="1" applyAlignment="1">
      <alignment horizontal="left" vertical="center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right" vertical="center"/>
    </xf>
    <xf numFmtId="3" fontId="13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13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3" fontId="4" fillId="0" borderId="0" xfId="0" applyNumberFormat="1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V45"/>
  <sheetViews>
    <sheetView tabSelected="1" workbookViewId="0">
      <selection activeCell="D1" sqref="D1"/>
    </sheetView>
  </sheetViews>
  <sheetFormatPr defaultRowHeight="12.75"/>
  <cols>
    <col min="1" max="1" width="37.42578125" customWidth="1"/>
    <col min="2" max="2" width="15.7109375" customWidth="1"/>
    <col min="3" max="3" width="15.140625" customWidth="1"/>
    <col min="4" max="4" width="17.85546875" customWidth="1"/>
    <col min="5" max="5" width="16" customWidth="1"/>
    <col min="6" max="6" width="20.42578125" customWidth="1"/>
    <col min="7" max="7" width="18.5703125" customWidth="1"/>
    <col min="8" max="8" width="17.5703125" customWidth="1"/>
  </cols>
  <sheetData>
    <row r="1" spans="1:256" ht="51.75" customHeight="1">
      <c r="A1" s="34" t="s">
        <v>38</v>
      </c>
      <c r="C1" s="34"/>
      <c r="D1" s="35"/>
      <c r="E1" s="36"/>
      <c r="F1" s="37" t="s">
        <v>39</v>
      </c>
      <c r="G1" s="37"/>
      <c r="H1" s="37"/>
      <c r="I1" s="33"/>
      <c r="J1" s="34"/>
      <c r="K1" s="34"/>
      <c r="L1" s="35"/>
      <c r="M1" s="36"/>
      <c r="N1" s="37"/>
      <c r="O1" s="37"/>
      <c r="P1" s="37"/>
      <c r="Q1" s="33"/>
      <c r="R1" s="34"/>
      <c r="S1" s="34"/>
      <c r="T1" s="35"/>
      <c r="U1" s="36"/>
      <c r="V1" s="37"/>
      <c r="W1" s="37"/>
      <c r="X1" s="37"/>
      <c r="Y1" s="33"/>
      <c r="Z1" s="34"/>
      <c r="AA1" s="34"/>
      <c r="AB1" s="35"/>
      <c r="AC1" s="36"/>
      <c r="AD1" s="37"/>
      <c r="AE1" s="37"/>
      <c r="AF1" s="37"/>
      <c r="AG1" s="33"/>
      <c r="AH1" s="34"/>
      <c r="AI1" s="34"/>
      <c r="AJ1" s="35"/>
      <c r="AK1" s="36"/>
      <c r="AL1" s="37"/>
      <c r="AM1" s="37"/>
      <c r="AN1" s="37"/>
      <c r="AO1" s="33"/>
      <c r="AP1" s="34"/>
      <c r="AQ1" s="34"/>
      <c r="AR1" s="35"/>
      <c r="AS1" s="36"/>
      <c r="AT1" s="37"/>
      <c r="AU1" s="37"/>
      <c r="AV1" s="37"/>
      <c r="AW1" s="33"/>
      <c r="AX1" s="34"/>
      <c r="AY1" s="34"/>
      <c r="AZ1" s="35"/>
      <c r="BA1" s="36"/>
      <c r="BB1" s="37"/>
      <c r="BC1" s="37"/>
      <c r="BD1" s="37"/>
      <c r="BE1" s="33"/>
      <c r="BF1" s="34"/>
      <c r="BG1" s="34"/>
      <c r="BH1" s="35"/>
      <c r="BI1" s="36"/>
      <c r="BJ1" s="37"/>
      <c r="BK1" s="37"/>
      <c r="BL1" s="37"/>
      <c r="BM1" s="33"/>
      <c r="BN1" s="34"/>
      <c r="BO1" s="34"/>
      <c r="BP1" s="35"/>
      <c r="BQ1" s="36"/>
      <c r="BR1" s="37"/>
      <c r="BS1" s="37"/>
      <c r="BT1" s="37"/>
      <c r="BU1" s="33"/>
      <c r="BV1" s="34"/>
      <c r="BW1" s="34"/>
      <c r="BX1" s="35"/>
      <c r="BY1" s="36"/>
      <c r="BZ1" s="37"/>
      <c r="CA1" s="37"/>
      <c r="CB1" s="37"/>
      <c r="CC1" s="33"/>
      <c r="CD1" s="34"/>
      <c r="CE1" s="34"/>
      <c r="CF1" s="35"/>
      <c r="CG1" s="36"/>
      <c r="CH1" s="37"/>
      <c r="CI1" s="37"/>
      <c r="CJ1" s="37"/>
      <c r="CK1" s="33"/>
      <c r="CL1" s="34"/>
      <c r="CM1" s="34"/>
      <c r="CN1" s="35"/>
      <c r="CO1" s="36"/>
      <c r="CP1" s="37"/>
      <c r="CQ1" s="37"/>
      <c r="CR1" s="37"/>
      <c r="CS1" s="33"/>
      <c r="CT1" s="34"/>
      <c r="CU1" s="34"/>
      <c r="CV1" s="35"/>
      <c r="CW1" s="36"/>
      <c r="CX1" s="37"/>
      <c r="CY1" s="37"/>
      <c r="CZ1" s="37"/>
      <c r="DA1" s="33"/>
      <c r="DB1" s="34"/>
      <c r="DC1" s="34"/>
      <c r="DD1" s="35"/>
      <c r="DE1" s="36"/>
      <c r="DF1" s="37"/>
      <c r="DG1" s="37"/>
      <c r="DH1" s="37"/>
      <c r="DI1" s="33"/>
      <c r="DJ1" s="34"/>
      <c r="DK1" s="34"/>
      <c r="DL1" s="35"/>
      <c r="DM1" s="36"/>
      <c r="DN1" s="37"/>
      <c r="DO1" s="37"/>
      <c r="DP1" s="37"/>
      <c r="DQ1" s="33"/>
      <c r="DR1" s="34"/>
      <c r="DS1" s="34"/>
      <c r="DT1" s="35"/>
      <c r="DU1" s="36"/>
      <c r="DV1" s="37"/>
      <c r="DW1" s="37"/>
      <c r="DX1" s="37"/>
      <c r="DY1" s="33"/>
      <c r="DZ1" s="34"/>
      <c r="EA1" s="34"/>
      <c r="EB1" s="35"/>
      <c r="EC1" s="36"/>
      <c r="ED1" s="37"/>
      <c r="EE1" s="37"/>
      <c r="EF1" s="37"/>
      <c r="EG1" s="33"/>
      <c r="EH1" s="34"/>
      <c r="EI1" s="34"/>
      <c r="EJ1" s="35"/>
      <c r="EK1" s="36"/>
      <c r="EL1" s="37"/>
      <c r="EM1" s="37"/>
      <c r="EN1" s="37"/>
      <c r="EO1" s="33"/>
      <c r="EP1" s="34"/>
      <c r="EQ1" s="34"/>
      <c r="ER1" s="35"/>
      <c r="ES1" s="36"/>
      <c r="ET1" s="37"/>
      <c r="EU1" s="37"/>
      <c r="EV1" s="37"/>
      <c r="EW1" s="33"/>
      <c r="EX1" s="34"/>
      <c r="EY1" s="34"/>
      <c r="EZ1" s="35"/>
      <c r="FA1" s="36"/>
      <c r="FB1" s="37"/>
      <c r="FC1" s="37"/>
      <c r="FD1" s="37"/>
      <c r="FE1" s="33"/>
      <c r="FF1" s="34"/>
      <c r="FG1" s="34"/>
      <c r="FH1" s="35"/>
      <c r="FI1" s="36"/>
      <c r="FJ1" s="37"/>
      <c r="FK1" s="37"/>
      <c r="FL1" s="37"/>
      <c r="FM1" s="33"/>
      <c r="FN1" s="34"/>
      <c r="FO1" s="34"/>
      <c r="FP1" s="35"/>
      <c r="FQ1" s="36"/>
      <c r="FR1" s="37"/>
      <c r="FS1" s="37"/>
      <c r="FT1" s="37"/>
      <c r="FU1" s="33"/>
      <c r="FV1" s="34"/>
      <c r="FW1" s="34"/>
      <c r="FX1" s="35"/>
      <c r="FY1" s="36"/>
      <c r="FZ1" s="37"/>
      <c r="GA1" s="37"/>
      <c r="GB1" s="37"/>
      <c r="GC1" s="33"/>
      <c r="GD1" s="34"/>
      <c r="GE1" s="34"/>
      <c r="GF1" s="35"/>
      <c r="GG1" s="36"/>
      <c r="GH1" s="37"/>
      <c r="GI1" s="37"/>
      <c r="GJ1" s="37"/>
      <c r="GK1" s="33"/>
      <c r="GL1" s="34"/>
      <c r="GM1" s="34"/>
      <c r="GN1" s="35"/>
      <c r="GO1" s="36"/>
      <c r="GP1" s="37"/>
      <c r="GQ1" s="37"/>
      <c r="GR1" s="37"/>
      <c r="GS1" s="33"/>
      <c r="GT1" s="34"/>
      <c r="GU1" s="34"/>
      <c r="GV1" s="35"/>
      <c r="GW1" s="36"/>
      <c r="GX1" s="37"/>
      <c r="GY1" s="37"/>
      <c r="GZ1" s="37"/>
      <c r="HA1" s="33"/>
      <c r="HB1" s="34"/>
      <c r="HC1" s="34"/>
      <c r="HD1" s="35"/>
      <c r="HE1" s="36"/>
      <c r="HF1" s="37"/>
      <c r="HG1" s="37"/>
      <c r="HH1" s="37"/>
      <c r="HI1" s="33"/>
      <c r="HJ1" s="34"/>
      <c r="HK1" s="34"/>
      <c r="HL1" s="35"/>
      <c r="HM1" s="36"/>
      <c r="HN1" s="37"/>
      <c r="HO1" s="37"/>
      <c r="HP1" s="37"/>
      <c r="HQ1" s="33"/>
      <c r="HR1" s="34"/>
      <c r="HS1" s="34"/>
      <c r="HT1" s="35"/>
      <c r="HU1" s="36"/>
      <c r="HV1" s="37"/>
      <c r="HW1" s="37"/>
      <c r="HX1" s="37"/>
      <c r="HY1" s="33"/>
      <c r="HZ1" s="34"/>
      <c r="IA1" s="34"/>
      <c r="IB1" s="35"/>
      <c r="IC1" s="36"/>
      <c r="ID1" s="37"/>
      <c r="IE1" s="37"/>
      <c r="IF1" s="37"/>
      <c r="IG1" s="33"/>
      <c r="IH1" s="34"/>
      <c r="II1" s="34"/>
      <c r="IJ1" s="35"/>
      <c r="IK1" s="36"/>
      <c r="IL1" s="37"/>
      <c r="IM1" s="37"/>
      <c r="IN1" s="37"/>
      <c r="IO1" s="33"/>
      <c r="IP1" s="34"/>
      <c r="IQ1" s="34"/>
      <c r="IR1" s="35"/>
      <c r="IS1" s="36"/>
      <c r="IT1" s="37"/>
      <c r="IU1" s="37"/>
      <c r="IV1" s="37"/>
    </row>
    <row r="2" spans="1:256" ht="23.25">
      <c r="A2" s="33"/>
      <c r="B2" s="35"/>
      <c r="C2" s="34"/>
      <c r="D2" s="35"/>
      <c r="E2" s="36"/>
      <c r="F2" s="36"/>
      <c r="G2" s="38"/>
      <c r="H2" s="39"/>
      <c r="I2" s="33"/>
      <c r="J2" s="35"/>
      <c r="K2" s="34"/>
      <c r="L2" s="35"/>
      <c r="M2" s="36"/>
      <c r="N2" s="36"/>
      <c r="O2" s="38"/>
      <c r="P2" s="39"/>
      <c r="Q2" s="33"/>
      <c r="R2" s="35"/>
      <c r="S2" s="34"/>
      <c r="T2" s="35"/>
      <c r="U2" s="36"/>
      <c r="V2" s="36"/>
      <c r="W2" s="38"/>
      <c r="X2" s="39"/>
      <c r="Y2" s="33"/>
      <c r="Z2" s="35"/>
      <c r="AA2" s="34"/>
      <c r="AB2" s="35"/>
      <c r="AC2" s="36"/>
      <c r="AD2" s="36"/>
      <c r="AE2" s="38"/>
      <c r="AF2" s="39"/>
      <c r="AG2" s="33"/>
      <c r="AH2" s="35"/>
      <c r="AI2" s="34"/>
      <c r="AJ2" s="35"/>
      <c r="AK2" s="36"/>
      <c r="AL2" s="36"/>
      <c r="AM2" s="38"/>
      <c r="AN2" s="39"/>
      <c r="AO2" s="33"/>
      <c r="AP2" s="35"/>
      <c r="AQ2" s="34"/>
      <c r="AR2" s="35"/>
      <c r="AS2" s="36"/>
      <c r="AT2" s="36"/>
      <c r="AU2" s="38"/>
      <c r="AV2" s="39"/>
      <c r="AW2" s="33"/>
      <c r="AX2" s="35"/>
      <c r="AY2" s="34"/>
      <c r="AZ2" s="35"/>
      <c r="BA2" s="36"/>
      <c r="BB2" s="36"/>
      <c r="BC2" s="38"/>
      <c r="BD2" s="39"/>
      <c r="BE2" s="33"/>
      <c r="BF2" s="35"/>
      <c r="BG2" s="34"/>
      <c r="BH2" s="35"/>
      <c r="BI2" s="36"/>
      <c r="BJ2" s="36"/>
      <c r="BK2" s="38"/>
      <c r="BL2" s="39"/>
      <c r="BM2" s="33"/>
      <c r="BN2" s="35"/>
      <c r="BO2" s="34"/>
      <c r="BP2" s="35"/>
      <c r="BQ2" s="36"/>
      <c r="BR2" s="36"/>
      <c r="BS2" s="38"/>
      <c r="BT2" s="39"/>
      <c r="BU2" s="33"/>
      <c r="BV2" s="35"/>
      <c r="BW2" s="34"/>
      <c r="BX2" s="35"/>
      <c r="BY2" s="36"/>
      <c r="BZ2" s="36"/>
      <c r="CA2" s="38"/>
      <c r="CB2" s="39"/>
      <c r="CC2" s="33"/>
      <c r="CD2" s="35"/>
      <c r="CE2" s="34"/>
      <c r="CF2" s="35"/>
      <c r="CG2" s="36"/>
      <c r="CH2" s="36"/>
      <c r="CI2" s="38"/>
      <c r="CJ2" s="39"/>
      <c r="CK2" s="33"/>
      <c r="CL2" s="35"/>
      <c r="CM2" s="34"/>
      <c r="CN2" s="35"/>
      <c r="CO2" s="36"/>
      <c r="CP2" s="36"/>
      <c r="CQ2" s="38"/>
      <c r="CR2" s="39"/>
      <c r="CS2" s="33"/>
      <c r="CT2" s="35"/>
      <c r="CU2" s="34"/>
      <c r="CV2" s="35"/>
      <c r="CW2" s="36"/>
      <c r="CX2" s="36"/>
      <c r="CY2" s="38"/>
      <c r="CZ2" s="39"/>
      <c r="DA2" s="33"/>
      <c r="DB2" s="35"/>
      <c r="DC2" s="34"/>
      <c r="DD2" s="35"/>
      <c r="DE2" s="36"/>
      <c r="DF2" s="36"/>
      <c r="DG2" s="38"/>
      <c r="DH2" s="39"/>
      <c r="DI2" s="33"/>
      <c r="DJ2" s="35"/>
      <c r="DK2" s="34"/>
      <c r="DL2" s="35"/>
      <c r="DM2" s="36"/>
      <c r="DN2" s="36"/>
      <c r="DO2" s="38"/>
      <c r="DP2" s="39"/>
      <c r="DQ2" s="33"/>
      <c r="DR2" s="35"/>
      <c r="DS2" s="34"/>
      <c r="DT2" s="35"/>
      <c r="DU2" s="36"/>
      <c r="DV2" s="36"/>
      <c r="DW2" s="38"/>
      <c r="DX2" s="39"/>
      <c r="DY2" s="33"/>
      <c r="DZ2" s="35"/>
      <c r="EA2" s="34"/>
      <c r="EB2" s="35"/>
      <c r="EC2" s="36"/>
      <c r="ED2" s="36"/>
      <c r="EE2" s="38"/>
      <c r="EF2" s="39"/>
      <c r="EG2" s="33"/>
      <c r="EH2" s="35"/>
      <c r="EI2" s="34"/>
      <c r="EJ2" s="35"/>
      <c r="EK2" s="36"/>
      <c r="EL2" s="36"/>
      <c r="EM2" s="38"/>
      <c r="EN2" s="39"/>
      <c r="EO2" s="33"/>
      <c r="EP2" s="35"/>
      <c r="EQ2" s="34"/>
      <c r="ER2" s="35"/>
      <c r="ES2" s="36"/>
      <c r="ET2" s="36"/>
      <c r="EU2" s="38"/>
      <c r="EV2" s="39"/>
      <c r="EW2" s="33"/>
      <c r="EX2" s="35"/>
      <c r="EY2" s="34"/>
      <c r="EZ2" s="35"/>
      <c r="FA2" s="36"/>
      <c r="FB2" s="36"/>
      <c r="FC2" s="38"/>
      <c r="FD2" s="39"/>
      <c r="FE2" s="33"/>
      <c r="FF2" s="35"/>
      <c r="FG2" s="34"/>
      <c r="FH2" s="35"/>
      <c r="FI2" s="36"/>
      <c r="FJ2" s="36"/>
      <c r="FK2" s="38"/>
      <c r="FL2" s="39"/>
      <c r="FM2" s="33"/>
      <c r="FN2" s="35"/>
      <c r="FO2" s="34"/>
      <c r="FP2" s="35"/>
      <c r="FQ2" s="36"/>
      <c r="FR2" s="36"/>
      <c r="FS2" s="38"/>
      <c r="FT2" s="39"/>
      <c r="FU2" s="33"/>
      <c r="FV2" s="35"/>
      <c r="FW2" s="34"/>
      <c r="FX2" s="35"/>
      <c r="FY2" s="36"/>
      <c r="FZ2" s="36"/>
      <c r="GA2" s="38"/>
      <c r="GB2" s="39"/>
      <c r="GC2" s="33"/>
      <c r="GD2" s="35"/>
      <c r="GE2" s="34"/>
      <c r="GF2" s="35"/>
      <c r="GG2" s="36"/>
      <c r="GH2" s="36"/>
      <c r="GI2" s="38"/>
      <c r="GJ2" s="39"/>
      <c r="GK2" s="33"/>
      <c r="GL2" s="35"/>
      <c r="GM2" s="34"/>
      <c r="GN2" s="35"/>
      <c r="GO2" s="36"/>
      <c r="GP2" s="36"/>
      <c r="GQ2" s="38"/>
      <c r="GR2" s="39"/>
      <c r="GS2" s="33"/>
      <c r="GT2" s="35"/>
      <c r="GU2" s="34"/>
      <c r="GV2" s="35"/>
      <c r="GW2" s="36"/>
      <c r="GX2" s="36"/>
      <c r="GY2" s="38"/>
      <c r="GZ2" s="39"/>
      <c r="HA2" s="33"/>
      <c r="HB2" s="35"/>
      <c r="HC2" s="34"/>
      <c r="HD2" s="35"/>
      <c r="HE2" s="36"/>
      <c r="HF2" s="36"/>
      <c r="HG2" s="38"/>
      <c r="HH2" s="39"/>
      <c r="HI2" s="33"/>
      <c r="HJ2" s="35"/>
      <c r="HK2" s="34"/>
      <c r="HL2" s="35"/>
      <c r="HM2" s="36"/>
      <c r="HN2" s="36"/>
      <c r="HO2" s="38"/>
      <c r="HP2" s="39"/>
      <c r="HQ2" s="33"/>
      <c r="HR2" s="35"/>
      <c r="HS2" s="34"/>
      <c r="HT2" s="35"/>
      <c r="HU2" s="36"/>
      <c r="HV2" s="36"/>
      <c r="HW2" s="38"/>
      <c r="HX2" s="39"/>
      <c r="HY2" s="33"/>
      <c r="HZ2" s="35"/>
      <c r="IA2" s="34"/>
      <c r="IB2" s="35"/>
      <c r="IC2" s="36"/>
      <c r="ID2" s="36"/>
      <c r="IE2" s="38"/>
      <c r="IF2" s="39"/>
      <c r="IG2" s="33"/>
      <c r="IH2" s="35"/>
      <c r="II2" s="34"/>
      <c r="IJ2" s="35"/>
      <c r="IK2" s="36"/>
      <c r="IL2" s="36"/>
      <c r="IM2" s="38"/>
      <c r="IN2" s="39"/>
      <c r="IO2" s="33"/>
      <c r="IP2" s="35"/>
      <c r="IQ2" s="34"/>
      <c r="IR2" s="35"/>
      <c r="IS2" s="36"/>
      <c r="IT2" s="36"/>
      <c r="IU2" s="38"/>
      <c r="IV2" s="39"/>
    </row>
    <row r="3" spans="1:256" ht="21">
      <c r="A3" s="33" t="s">
        <v>40</v>
      </c>
      <c r="B3" s="40"/>
      <c r="C3" s="40"/>
      <c r="D3" s="40"/>
      <c r="E3" s="41"/>
      <c r="F3" s="42"/>
      <c r="G3" s="43"/>
      <c r="H3" s="44"/>
      <c r="I3" s="33"/>
      <c r="J3" s="40"/>
      <c r="K3" s="40"/>
      <c r="L3" s="40"/>
      <c r="M3" s="41"/>
      <c r="N3" s="42"/>
      <c r="O3" s="43"/>
      <c r="P3" s="44"/>
      <c r="Q3" s="33"/>
      <c r="R3" s="40"/>
      <c r="S3" s="40"/>
      <c r="T3" s="40"/>
      <c r="U3" s="41"/>
      <c r="V3" s="42"/>
      <c r="W3" s="43"/>
      <c r="X3" s="44"/>
      <c r="Y3" s="33"/>
      <c r="Z3" s="40"/>
      <c r="AA3" s="40"/>
      <c r="AB3" s="40"/>
      <c r="AC3" s="41"/>
      <c r="AD3" s="42"/>
      <c r="AE3" s="43"/>
      <c r="AF3" s="44"/>
      <c r="AG3" s="33"/>
      <c r="AH3" s="40"/>
      <c r="AI3" s="40"/>
      <c r="AJ3" s="40"/>
      <c r="AK3" s="41"/>
      <c r="AL3" s="42"/>
      <c r="AM3" s="43"/>
      <c r="AN3" s="44"/>
      <c r="AO3" s="33"/>
      <c r="AP3" s="40"/>
      <c r="AQ3" s="40"/>
      <c r="AR3" s="40"/>
      <c r="AS3" s="41"/>
      <c r="AT3" s="42"/>
      <c r="AU3" s="43"/>
      <c r="AV3" s="44"/>
      <c r="AW3" s="33"/>
      <c r="AX3" s="40"/>
      <c r="AY3" s="40"/>
      <c r="AZ3" s="40"/>
      <c r="BA3" s="41"/>
      <c r="BB3" s="42"/>
      <c r="BC3" s="43"/>
      <c r="BD3" s="44"/>
      <c r="BE3" s="33"/>
      <c r="BF3" s="40"/>
      <c r="BG3" s="40"/>
      <c r="BH3" s="40"/>
      <c r="BI3" s="41"/>
      <c r="BJ3" s="42"/>
      <c r="BK3" s="43"/>
      <c r="BL3" s="44"/>
      <c r="BM3" s="33"/>
      <c r="BN3" s="40"/>
      <c r="BO3" s="40"/>
      <c r="BP3" s="40"/>
      <c r="BQ3" s="41"/>
      <c r="BR3" s="42"/>
      <c r="BS3" s="43"/>
      <c r="BT3" s="44"/>
      <c r="BU3" s="33"/>
      <c r="BV3" s="40"/>
      <c r="BW3" s="40"/>
      <c r="BX3" s="40"/>
      <c r="BY3" s="41"/>
      <c r="BZ3" s="42"/>
      <c r="CA3" s="43"/>
      <c r="CB3" s="44"/>
      <c r="CC3" s="33"/>
      <c r="CD3" s="40"/>
      <c r="CE3" s="40"/>
      <c r="CF3" s="40"/>
      <c r="CG3" s="41"/>
      <c r="CH3" s="42"/>
      <c r="CI3" s="43"/>
      <c r="CJ3" s="44"/>
      <c r="CK3" s="33"/>
      <c r="CL3" s="40"/>
      <c r="CM3" s="40"/>
      <c r="CN3" s="40"/>
      <c r="CO3" s="41"/>
      <c r="CP3" s="42"/>
      <c r="CQ3" s="43"/>
      <c r="CR3" s="44"/>
      <c r="CS3" s="33"/>
      <c r="CT3" s="40"/>
      <c r="CU3" s="40"/>
      <c r="CV3" s="40"/>
      <c r="CW3" s="41"/>
      <c r="CX3" s="42"/>
      <c r="CY3" s="43"/>
      <c r="CZ3" s="44"/>
      <c r="DA3" s="33"/>
      <c r="DB3" s="40"/>
      <c r="DC3" s="40"/>
      <c r="DD3" s="40"/>
      <c r="DE3" s="41"/>
      <c r="DF3" s="42"/>
      <c r="DG3" s="43"/>
      <c r="DH3" s="44"/>
      <c r="DI3" s="33"/>
      <c r="DJ3" s="40"/>
      <c r="DK3" s="40"/>
      <c r="DL3" s="40"/>
      <c r="DM3" s="41"/>
      <c r="DN3" s="42"/>
      <c r="DO3" s="43"/>
      <c r="DP3" s="44"/>
      <c r="DQ3" s="33"/>
      <c r="DR3" s="40"/>
      <c r="DS3" s="40"/>
      <c r="DT3" s="40"/>
      <c r="DU3" s="41"/>
      <c r="DV3" s="42"/>
      <c r="DW3" s="43"/>
      <c r="DX3" s="44"/>
      <c r="DY3" s="33"/>
      <c r="DZ3" s="40"/>
      <c r="EA3" s="40"/>
      <c r="EB3" s="40"/>
      <c r="EC3" s="41"/>
      <c r="ED3" s="42"/>
      <c r="EE3" s="43"/>
      <c r="EF3" s="44"/>
      <c r="EG3" s="33"/>
      <c r="EH3" s="40"/>
      <c r="EI3" s="40"/>
      <c r="EJ3" s="40"/>
      <c r="EK3" s="41"/>
      <c r="EL3" s="42"/>
      <c r="EM3" s="43"/>
      <c r="EN3" s="44"/>
      <c r="EO3" s="33"/>
      <c r="EP3" s="40"/>
      <c r="EQ3" s="40"/>
      <c r="ER3" s="40"/>
      <c r="ES3" s="41"/>
      <c r="ET3" s="42"/>
      <c r="EU3" s="43"/>
      <c r="EV3" s="44"/>
      <c r="EW3" s="33"/>
      <c r="EX3" s="40"/>
      <c r="EY3" s="40"/>
      <c r="EZ3" s="40"/>
      <c r="FA3" s="41"/>
      <c r="FB3" s="42"/>
      <c r="FC3" s="43"/>
      <c r="FD3" s="44"/>
      <c r="FE3" s="33"/>
      <c r="FF3" s="40"/>
      <c r="FG3" s="40"/>
      <c r="FH3" s="40"/>
      <c r="FI3" s="41"/>
      <c r="FJ3" s="42"/>
      <c r="FK3" s="43"/>
      <c r="FL3" s="44"/>
      <c r="FM3" s="33"/>
      <c r="FN3" s="40"/>
      <c r="FO3" s="40"/>
      <c r="FP3" s="40"/>
      <c r="FQ3" s="41"/>
      <c r="FR3" s="42"/>
      <c r="FS3" s="43"/>
      <c r="FT3" s="44"/>
      <c r="FU3" s="33"/>
      <c r="FV3" s="40"/>
      <c r="FW3" s="40"/>
      <c r="FX3" s="40"/>
      <c r="FY3" s="41"/>
      <c r="FZ3" s="42"/>
      <c r="GA3" s="43"/>
      <c r="GB3" s="44"/>
      <c r="GC3" s="33"/>
      <c r="GD3" s="40"/>
      <c r="GE3" s="40"/>
      <c r="GF3" s="40"/>
      <c r="GG3" s="41"/>
      <c r="GH3" s="42"/>
      <c r="GI3" s="43"/>
      <c r="GJ3" s="44"/>
      <c r="GK3" s="33"/>
      <c r="GL3" s="40"/>
      <c r="GM3" s="40"/>
      <c r="GN3" s="40"/>
      <c r="GO3" s="41"/>
      <c r="GP3" s="42"/>
      <c r="GQ3" s="43"/>
      <c r="GR3" s="44"/>
      <c r="GS3" s="33"/>
      <c r="GT3" s="40"/>
      <c r="GU3" s="40"/>
      <c r="GV3" s="40"/>
      <c r="GW3" s="41"/>
      <c r="GX3" s="42"/>
      <c r="GY3" s="43"/>
      <c r="GZ3" s="44"/>
      <c r="HA3" s="33"/>
      <c r="HB3" s="40"/>
      <c r="HC3" s="40"/>
      <c r="HD3" s="40"/>
      <c r="HE3" s="41"/>
      <c r="HF3" s="42"/>
      <c r="HG3" s="43"/>
      <c r="HH3" s="44"/>
      <c r="HI3" s="33"/>
      <c r="HJ3" s="40"/>
      <c r="HK3" s="40"/>
      <c r="HL3" s="40"/>
      <c r="HM3" s="41"/>
      <c r="HN3" s="42"/>
      <c r="HO3" s="43"/>
      <c r="HP3" s="44"/>
      <c r="HQ3" s="33"/>
      <c r="HR3" s="40"/>
      <c r="HS3" s="40"/>
      <c r="HT3" s="40"/>
      <c r="HU3" s="41"/>
      <c r="HV3" s="42"/>
      <c r="HW3" s="43"/>
      <c r="HX3" s="44"/>
      <c r="HY3" s="33"/>
      <c r="HZ3" s="40"/>
      <c r="IA3" s="40"/>
      <c r="IB3" s="40"/>
      <c r="IC3" s="41"/>
      <c r="ID3" s="42"/>
      <c r="IE3" s="43"/>
      <c r="IF3" s="44"/>
      <c r="IG3" s="33"/>
      <c r="IH3" s="40"/>
      <c r="II3" s="40"/>
      <c r="IJ3" s="40"/>
      <c r="IK3" s="41"/>
      <c r="IL3" s="42"/>
      <c r="IM3" s="43"/>
      <c r="IN3" s="44"/>
      <c r="IO3" s="33"/>
      <c r="IP3" s="40"/>
      <c r="IQ3" s="40"/>
      <c r="IR3" s="40"/>
      <c r="IS3" s="41"/>
      <c r="IT3" s="42"/>
      <c r="IU3" s="43"/>
      <c r="IV3" s="44"/>
    </row>
    <row r="4" spans="1:256" ht="21">
      <c r="A4" s="33" t="s">
        <v>41</v>
      </c>
      <c r="B4" s="40"/>
      <c r="C4" s="45"/>
      <c r="D4" s="45"/>
      <c r="E4" s="42"/>
      <c r="F4" s="42"/>
      <c r="G4" s="46"/>
      <c r="H4" s="40"/>
      <c r="I4" s="33"/>
      <c r="J4" s="40"/>
      <c r="K4" s="45"/>
      <c r="L4" s="45"/>
      <c r="M4" s="42"/>
      <c r="N4" s="42"/>
      <c r="O4" s="46"/>
      <c r="P4" s="40"/>
      <c r="Q4" s="33"/>
      <c r="R4" s="40"/>
      <c r="S4" s="45"/>
      <c r="T4" s="45"/>
      <c r="U4" s="42"/>
      <c r="V4" s="42"/>
      <c r="W4" s="46"/>
      <c r="X4" s="40"/>
      <c r="Y4" s="33"/>
      <c r="Z4" s="40"/>
      <c r="AA4" s="45"/>
      <c r="AB4" s="45"/>
      <c r="AC4" s="42"/>
      <c r="AD4" s="42"/>
      <c r="AE4" s="46"/>
      <c r="AF4" s="40"/>
      <c r="AG4" s="33"/>
      <c r="AH4" s="40"/>
      <c r="AI4" s="45"/>
      <c r="AJ4" s="45"/>
      <c r="AK4" s="42"/>
      <c r="AL4" s="42"/>
      <c r="AM4" s="46"/>
      <c r="AN4" s="40"/>
      <c r="AO4" s="33"/>
      <c r="AP4" s="40"/>
      <c r="AQ4" s="45"/>
      <c r="AR4" s="45"/>
      <c r="AS4" s="42"/>
      <c r="AT4" s="42"/>
      <c r="AU4" s="46"/>
      <c r="AV4" s="40"/>
      <c r="AW4" s="33"/>
      <c r="AX4" s="40"/>
      <c r="AY4" s="45"/>
      <c r="AZ4" s="45"/>
      <c r="BA4" s="42"/>
      <c r="BB4" s="42"/>
      <c r="BC4" s="46"/>
      <c r="BD4" s="40"/>
      <c r="BE4" s="33"/>
      <c r="BF4" s="40"/>
      <c r="BG4" s="45"/>
      <c r="BH4" s="45"/>
      <c r="BI4" s="42"/>
      <c r="BJ4" s="42"/>
      <c r="BK4" s="46"/>
      <c r="BL4" s="40"/>
      <c r="BM4" s="33"/>
      <c r="BN4" s="40"/>
      <c r="BO4" s="45"/>
      <c r="BP4" s="45"/>
      <c r="BQ4" s="42"/>
      <c r="BR4" s="42"/>
      <c r="BS4" s="46"/>
      <c r="BT4" s="40"/>
      <c r="BU4" s="33"/>
      <c r="BV4" s="40"/>
      <c r="BW4" s="45"/>
      <c r="BX4" s="45"/>
      <c r="BY4" s="42"/>
      <c r="BZ4" s="42"/>
      <c r="CA4" s="46"/>
      <c r="CB4" s="40"/>
      <c r="CC4" s="33"/>
      <c r="CD4" s="40"/>
      <c r="CE4" s="45"/>
      <c r="CF4" s="45"/>
      <c r="CG4" s="42"/>
      <c r="CH4" s="42"/>
      <c r="CI4" s="46"/>
      <c r="CJ4" s="40"/>
      <c r="CK4" s="33"/>
      <c r="CL4" s="40"/>
      <c r="CM4" s="45"/>
      <c r="CN4" s="45"/>
      <c r="CO4" s="42"/>
      <c r="CP4" s="42"/>
      <c r="CQ4" s="46"/>
      <c r="CR4" s="40"/>
      <c r="CS4" s="33"/>
      <c r="CT4" s="40"/>
      <c r="CU4" s="45"/>
      <c r="CV4" s="45"/>
      <c r="CW4" s="42"/>
      <c r="CX4" s="42"/>
      <c r="CY4" s="46"/>
      <c r="CZ4" s="40"/>
      <c r="DA4" s="33"/>
      <c r="DB4" s="40"/>
      <c r="DC4" s="45"/>
      <c r="DD4" s="45"/>
      <c r="DE4" s="42"/>
      <c r="DF4" s="42"/>
      <c r="DG4" s="46"/>
      <c r="DH4" s="40"/>
      <c r="DI4" s="33"/>
      <c r="DJ4" s="40"/>
      <c r="DK4" s="45"/>
      <c r="DL4" s="45"/>
      <c r="DM4" s="42"/>
      <c r="DN4" s="42"/>
      <c r="DO4" s="46"/>
      <c r="DP4" s="40"/>
      <c r="DQ4" s="33"/>
      <c r="DR4" s="40"/>
      <c r="DS4" s="45"/>
      <c r="DT4" s="45"/>
      <c r="DU4" s="42"/>
      <c r="DV4" s="42"/>
      <c r="DW4" s="46"/>
      <c r="DX4" s="40"/>
      <c r="DY4" s="33"/>
      <c r="DZ4" s="40"/>
      <c r="EA4" s="45"/>
      <c r="EB4" s="45"/>
      <c r="EC4" s="42"/>
      <c r="ED4" s="42"/>
      <c r="EE4" s="46"/>
      <c r="EF4" s="40"/>
      <c r="EG4" s="33"/>
      <c r="EH4" s="40"/>
      <c r="EI4" s="45"/>
      <c r="EJ4" s="45"/>
      <c r="EK4" s="42"/>
      <c r="EL4" s="42"/>
      <c r="EM4" s="46"/>
      <c r="EN4" s="40"/>
      <c r="EO4" s="33"/>
      <c r="EP4" s="40"/>
      <c r="EQ4" s="45"/>
      <c r="ER4" s="45"/>
      <c r="ES4" s="42"/>
      <c r="ET4" s="42"/>
      <c r="EU4" s="46"/>
      <c r="EV4" s="40"/>
      <c r="EW4" s="33"/>
      <c r="EX4" s="40"/>
      <c r="EY4" s="45"/>
      <c r="EZ4" s="45"/>
      <c r="FA4" s="42"/>
      <c r="FB4" s="42"/>
      <c r="FC4" s="46"/>
      <c r="FD4" s="40"/>
      <c r="FE4" s="33"/>
      <c r="FF4" s="40"/>
      <c r="FG4" s="45"/>
      <c r="FH4" s="45"/>
      <c r="FI4" s="42"/>
      <c r="FJ4" s="42"/>
      <c r="FK4" s="46"/>
      <c r="FL4" s="40"/>
      <c r="FM4" s="33"/>
      <c r="FN4" s="40"/>
      <c r="FO4" s="45"/>
      <c r="FP4" s="45"/>
      <c r="FQ4" s="42"/>
      <c r="FR4" s="42"/>
      <c r="FS4" s="46"/>
      <c r="FT4" s="40"/>
      <c r="FU4" s="33"/>
      <c r="FV4" s="40"/>
      <c r="FW4" s="45"/>
      <c r="FX4" s="45"/>
      <c r="FY4" s="42"/>
      <c r="FZ4" s="42"/>
      <c r="GA4" s="46"/>
      <c r="GB4" s="40"/>
      <c r="GC4" s="33"/>
      <c r="GD4" s="40"/>
      <c r="GE4" s="45"/>
      <c r="GF4" s="45"/>
      <c r="GG4" s="42"/>
      <c r="GH4" s="42"/>
      <c r="GI4" s="46"/>
      <c r="GJ4" s="40"/>
      <c r="GK4" s="33"/>
      <c r="GL4" s="40"/>
      <c r="GM4" s="45"/>
      <c r="GN4" s="45"/>
      <c r="GO4" s="42"/>
      <c r="GP4" s="42"/>
      <c r="GQ4" s="46"/>
      <c r="GR4" s="40"/>
      <c r="GS4" s="33"/>
      <c r="GT4" s="40"/>
      <c r="GU4" s="45"/>
      <c r="GV4" s="45"/>
      <c r="GW4" s="42"/>
      <c r="GX4" s="42"/>
      <c r="GY4" s="46"/>
      <c r="GZ4" s="40"/>
      <c r="HA4" s="33"/>
      <c r="HB4" s="40"/>
      <c r="HC4" s="45"/>
      <c r="HD4" s="45"/>
      <c r="HE4" s="42"/>
      <c r="HF4" s="42"/>
      <c r="HG4" s="46"/>
      <c r="HH4" s="40"/>
      <c r="HI4" s="33"/>
      <c r="HJ4" s="40"/>
      <c r="HK4" s="45"/>
      <c r="HL4" s="45"/>
      <c r="HM4" s="42"/>
      <c r="HN4" s="42"/>
      <c r="HO4" s="46"/>
      <c r="HP4" s="40"/>
      <c r="HQ4" s="33"/>
      <c r="HR4" s="40"/>
      <c r="HS4" s="45"/>
      <c r="HT4" s="45"/>
      <c r="HU4" s="42"/>
      <c r="HV4" s="42"/>
      <c r="HW4" s="46"/>
      <c r="HX4" s="40"/>
      <c r="HY4" s="33"/>
      <c r="HZ4" s="40"/>
      <c r="IA4" s="45"/>
      <c r="IB4" s="45"/>
      <c r="IC4" s="42"/>
      <c r="ID4" s="42"/>
      <c r="IE4" s="46"/>
      <c r="IF4" s="40"/>
      <c r="IG4" s="33"/>
      <c r="IH4" s="40"/>
      <c r="II4" s="45"/>
      <c r="IJ4" s="45"/>
      <c r="IK4" s="42"/>
      <c r="IL4" s="42"/>
      <c r="IM4" s="46"/>
      <c r="IN4" s="40"/>
      <c r="IO4" s="33"/>
      <c r="IP4" s="40"/>
      <c r="IQ4" s="45"/>
      <c r="IR4" s="45"/>
      <c r="IS4" s="42"/>
      <c r="IT4" s="42"/>
      <c r="IU4" s="46"/>
      <c r="IV4" s="40"/>
    </row>
    <row r="5" spans="1:256" ht="21">
      <c r="A5" s="42" t="s">
        <v>42</v>
      </c>
      <c r="B5" s="40"/>
      <c r="C5" s="47" t="s">
        <v>43</v>
      </c>
      <c r="D5" s="33"/>
      <c r="E5" s="42"/>
      <c r="F5" s="42" t="s">
        <v>44</v>
      </c>
      <c r="G5" s="43"/>
      <c r="H5" s="40"/>
      <c r="I5" s="42"/>
      <c r="J5" s="40"/>
      <c r="K5" s="47"/>
      <c r="L5" s="33"/>
      <c r="M5" s="42"/>
      <c r="N5" s="42"/>
      <c r="O5" s="43"/>
      <c r="P5" s="40"/>
      <c r="Q5" s="42"/>
      <c r="R5" s="40"/>
      <c r="S5" s="47"/>
      <c r="T5" s="33"/>
      <c r="U5" s="42"/>
      <c r="V5" s="42"/>
      <c r="W5" s="43"/>
      <c r="X5" s="40"/>
      <c r="Y5" s="42"/>
      <c r="Z5" s="40"/>
      <c r="AA5" s="47"/>
      <c r="AB5" s="33"/>
      <c r="AC5" s="42"/>
      <c r="AD5" s="42"/>
      <c r="AE5" s="43"/>
      <c r="AF5" s="40"/>
      <c r="AG5" s="42"/>
      <c r="AH5" s="40"/>
      <c r="AI5" s="47"/>
      <c r="AJ5" s="33"/>
      <c r="AK5" s="42"/>
      <c r="AL5" s="42"/>
      <c r="AM5" s="43"/>
      <c r="AN5" s="40"/>
      <c r="AO5" s="42"/>
      <c r="AP5" s="40"/>
      <c r="AQ5" s="47"/>
      <c r="AR5" s="33"/>
      <c r="AS5" s="42"/>
      <c r="AT5" s="42"/>
      <c r="AU5" s="43"/>
      <c r="AV5" s="40"/>
      <c r="AW5" s="42"/>
      <c r="AX5" s="40"/>
      <c r="AY5" s="47"/>
      <c r="AZ5" s="33"/>
      <c r="BA5" s="42"/>
      <c r="BB5" s="42"/>
      <c r="BC5" s="43"/>
      <c r="BD5" s="40"/>
      <c r="BE5" s="42"/>
      <c r="BF5" s="40"/>
      <c r="BG5" s="47"/>
      <c r="BH5" s="33"/>
      <c r="BI5" s="42"/>
      <c r="BJ5" s="42"/>
      <c r="BK5" s="43"/>
      <c r="BL5" s="40"/>
      <c r="BM5" s="42"/>
      <c r="BN5" s="40"/>
      <c r="BO5" s="47"/>
      <c r="BP5" s="33"/>
      <c r="BQ5" s="42"/>
      <c r="BR5" s="42"/>
      <c r="BS5" s="43"/>
      <c r="BT5" s="40"/>
      <c r="BU5" s="42"/>
      <c r="BV5" s="40"/>
      <c r="BW5" s="47"/>
      <c r="BX5" s="33"/>
      <c r="BY5" s="42"/>
      <c r="BZ5" s="42"/>
      <c r="CA5" s="43"/>
      <c r="CB5" s="40"/>
      <c r="CC5" s="42"/>
      <c r="CD5" s="40"/>
      <c r="CE5" s="47"/>
      <c r="CF5" s="33"/>
      <c r="CG5" s="42"/>
      <c r="CH5" s="42"/>
      <c r="CI5" s="43"/>
      <c r="CJ5" s="40"/>
      <c r="CK5" s="42"/>
      <c r="CL5" s="40"/>
      <c r="CM5" s="47"/>
      <c r="CN5" s="33"/>
      <c r="CO5" s="42"/>
      <c r="CP5" s="42"/>
      <c r="CQ5" s="43"/>
      <c r="CR5" s="40"/>
      <c r="CS5" s="42"/>
      <c r="CT5" s="40"/>
      <c r="CU5" s="47"/>
      <c r="CV5" s="33"/>
      <c r="CW5" s="42"/>
      <c r="CX5" s="42"/>
      <c r="CY5" s="43"/>
      <c r="CZ5" s="40"/>
      <c r="DA5" s="42"/>
      <c r="DB5" s="40"/>
      <c r="DC5" s="47"/>
      <c r="DD5" s="33"/>
      <c r="DE5" s="42"/>
      <c r="DF5" s="42"/>
      <c r="DG5" s="43"/>
      <c r="DH5" s="40"/>
      <c r="DI5" s="42"/>
      <c r="DJ5" s="40"/>
      <c r="DK5" s="47"/>
      <c r="DL5" s="33"/>
      <c r="DM5" s="42"/>
      <c r="DN5" s="42"/>
      <c r="DO5" s="43"/>
      <c r="DP5" s="40"/>
      <c r="DQ5" s="42"/>
      <c r="DR5" s="40"/>
      <c r="DS5" s="47"/>
      <c r="DT5" s="33"/>
      <c r="DU5" s="42"/>
      <c r="DV5" s="42"/>
      <c r="DW5" s="43"/>
      <c r="DX5" s="40"/>
      <c r="DY5" s="42"/>
      <c r="DZ5" s="40"/>
      <c r="EA5" s="47"/>
      <c r="EB5" s="33"/>
      <c r="EC5" s="42"/>
      <c r="ED5" s="42"/>
      <c r="EE5" s="43"/>
      <c r="EF5" s="40"/>
      <c r="EG5" s="42"/>
      <c r="EH5" s="40"/>
      <c r="EI5" s="47"/>
      <c r="EJ5" s="33"/>
      <c r="EK5" s="42"/>
      <c r="EL5" s="42"/>
      <c r="EM5" s="43"/>
      <c r="EN5" s="40"/>
      <c r="EO5" s="42"/>
      <c r="EP5" s="40"/>
      <c r="EQ5" s="47"/>
      <c r="ER5" s="33"/>
      <c r="ES5" s="42"/>
      <c r="ET5" s="42"/>
      <c r="EU5" s="43"/>
      <c r="EV5" s="40"/>
      <c r="EW5" s="42"/>
      <c r="EX5" s="40"/>
      <c r="EY5" s="47"/>
      <c r="EZ5" s="33"/>
      <c r="FA5" s="42"/>
      <c r="FB5" s="42"/>
      <c r="FC5" s="43"/>
      <c r="FD5" s="40"/>
      <c r="FE5" s="42"/>
      <c r="FF5" s="40"/>
      <c r="FG5" s="47"/>
      <c r="FH5" s="33"/>
      <c r="FI5" s="42"/>
      <c r="FJ5" s="42"/>
      <c r="FK5" s="43"/>
      <c r="FL5" s="40"/>
      <c r="FM5" s="42"/>
      <c r="FN5" s="40"/>
      <c r="FO5" s="47"/>
      <c r="FP5" s="33"/>
      <c r="FQ5" s="42"/>
      <c r="FR5" s="42"/>
      <c r="FS5" s="43"/>
      <c r="FT5" s="40"/>
      <c r="FU5" s="42"/>
      <c r="FV5" s="40"/>
      <c r="FW5" s="47"/>
      <c r="FX5" s="33"/>
      <c r="FY5" s="42"/>
      <c r="FZ5" s="42"/>
      <c r="GA5" s="43"/>
      <c r="GB5" s="40"/>
      <c r="GC5" s="42"/>
      <c r="GD5" s="40"/>
      <c r="GE5" s="47"/>
      <c r="GF5" s="33"/>
      <c r="GG5" s="42"/>
      <c r="GH5" s="42"/>
      <c r="GI5" s="43"/>
      <c r="GJ5" s="40"/>
      <c r="GK5" s="42"/>
      <c r="GL5" s="40"/>
      <c r="GM5" s="47"/>
      <c r="GN5" s="33"/>
      <c r="GO5" s="42"/>
      <c r="GP5" s="42"/>
      <c r="GQ5" s="43"/>
      <c r="GR5" s="40"/>
      <c r="GS5" s="42"/>
      <c r="GT5" s="40"/>
      <c r="GU5" s="47"/>
      <c r="GV5" s="33"/>
      <c r="GW5" s="42"/>
      <c r="GX5" s="42"/>
      <c r="GY5" s="43"/>
      <c r="GZ5" s="40"/>
      <c r="HA5" s="42"/>
      <c r="HB5" s="40"/>
      <c r="HC5" s="47"/>
      <c r="HD5" s="33"/>
      <c r="HE5" s="42"/>
      <c r="HF5" s="42"/>
      <c r="HG5" s="43"/>
      <c r="HH5" s="40"/>
      <c r="HI5" s="42"/>
      <c r="HJ5" s="40"/>
      <c r="HK5" s="47"/>
      <c r="HL5" s="33"/>
      <c r="HM5" s="42"/>
      <c r="HN5" s="42"/>
      <c r="HO5" s="43"/>
      <c r="HP5" s="40"/>
      <c r="HQ5" s="42"/>
      <c r="HR5" s="40"/>
      <c r="HS5" s="47"/>
      <c r="HT5" s="33"/>
      <c r="HU5" s="42"/>
      <c r="HV5" s="42"/>
      <c r="HW5" s="43"/>
      <c r="HX5" s="40"/>
      <c r="HY5" s="42"/>
      <c r="HZ5" s="40"/>
      <c r="IA5" s="47"/>
      <c r="IB5" s="33"/>
      <c r="IC5" s="42"/>
      <c r="ID5" s="42"/>
      <c r="IE5" s="43"/>
      <c r="IF5" s="40"/>
      <c r="IG5" s="42"/>
      <c r="IH5" s="40"/>
      <c r="II5" s="47"/>
      <c r="IJ5" s="33"/>
      <c r="IK5" s="42"/>
      <c r="IL5" s="42"/>
      <c r="IM5" s="43"/>
      <c r="IN5" s="40"/>
      <c r="IO5" s="42"/>
      <c r="IP5" s="40"/>
      <c r="IQ5" s="47"/>
      <c r="IR5" s="33"/>
      <c r="IS5" s="42"/>
      <c r="IT5" s="42"/>
      <c r="IU5" s="43"/>
      <c r="IV5" s="40"/>
    </row>
    <row r="6" spans="1:256" ht="21">
      <c r="A6" s="42"/>
      <c r="B6" s="40"/>
      <c r="C6" s="47"/>
      <c r="D6" s="33"/>
      <c r="E6" s="42"/>
      <c r="F6" s="42"/>
      <c r="G6" s="43"/>
      <c r="H6" s="40"/>
      <c r="I6" s="42"/>
      <c r="J6" s="40"/>
      <c r="K6" s="47"/>
      <c r="L6" s="33"/>
      <c r="M6" s="42"/>
      <c r="N6" s="42"/>
      <c r="O6" s="43"/>
      <c r="P6" s="40"/>
      <c r="Q6" s="42"/>
      <c r="R6" s="40"/>
      <c r="S6" s="47"/>
      <c r="T6" s="33"/>
      <c r="U6" s="42"/>
      <c r="V6" s="42"/>
      <c r="W6" s="43"/>
      <c r="X6" s="40"/>
      <c r="Y6" s="42"/>
      <c r="Z6" s="40"/>
      <c r="AA6" s="47"/>
      <c r="AB6" s="33"/>
      <c r="AC6" s="42"/>
      <c r="AD6" s="42"/>
      <c r="AE6" s="43"/>
      <c r="AF6" s="40"/>
      <c r="AG6" s="42"/>
      <c r="AH6" s="40"/>
      <c r="AI6" s="47"/>
      <c r="AJ6" s="33"/>
      <c r="AK6" s="42"/>
      <c r="AL6" s="42"/>
      <c r="AM6" s="43"/>
      <c r="AN6" s="40"/>
      <c r="AO6" s="42"/>
      <c r="AP6" s="40"/>
      <c r="AQ6" s="47"/>
      <c r="AR6" s="33"/>
      <c r="AS6" s="42"/>
      <c r="AT6" s="42"/>
      <c r="AU6" s="43"/>
      <c r="AV6" s="40"/>
      <c r="AW6" s="42"/>
      <c r="AX6" s="40"/>
      <c r="AY6" s="47"/>
      <c r="AZ6" s="33"/>
      <c r="BA6" s="42"/>
      <c r="BB6" s="42"/>
      <c r="BC6" s="43"/>
      <c r="BD6" s="40"/>
      <c r="BE6" s="42"/>
      <c r="BF6" s="40"/>
      <c r="BG6" s="47"/>
      <c r="BH6" s="33"/>
      <c r="BI6" s="42"/>
      <c r="BJ6" s="42"/>
      <c r="BK6" s="43"/>
      <c r="BL6" s="40"/>
      <c r="BM6" s="42"/>
      <c r="BN6" s="40"/>
      <c r="BO6" s="47"/>
      <c r="BP6" s="33"/>
      <c r="BQ6" s="42"/>
      <c r="BR6" s="42"/>
      <c r="BS6" s="43"/>
      <c r="BT6" s="40"/>
      <c r="BU6" s="42"/>
      <c r="BV6" s="40"/>
      <c r="BW6" s="47"/>
      <c r="BX6" s="33"/>
      <c r="BY6" s="42"/>
      <c r="BZ6" s="42"/>
      <c r="CA6" s="43"/>
      <c r="CB6" s="40"/>
      <c r="CC6" s="42"/>
      <c r="CD6" s="40"/>
      <c r="CE6" s="47"/>
      <c r="CF6" s="33"/>
      <c r="CG6" s="42"/>
      <c r="CH6" s="42"/>
      <c r="CI6" s="43"/>
      <c r="CJ6" s="40"/>
      <c r="CK6" s="42"/>
      <c r="CL6" s="40"/>
      <c r="CM6" s="47"/>
      <c r="CN6" s="33"/>
      <c r="CO6" s="42"/>
      <c r="CP6" s="42"/>
      <c r="CQ6" s="43"/>
      <c r="CR6" s="40"/>
      <c r="CS6" s="42"/>
      <c r="CT6" s="40"/>
      <c r="CU6" s="47"/>
      <c r="CV6" s="33"/>
      <c r="CW6" s="42"/>
      <c r="CX6" s="42"/>
      <c r="CY6" s="43"/>
      <c r="CZ6" s="40"/>
      <c r="DA6" s="42"/>
      <c r="DB6" s="40"/>
      <c r="DC6" s="47"/>
      <c r="DD6" s="33"/>
      <c r="DE6" s="42"/>
      <c r="DF6" s="42"/>
      <c r="DG6" s="43"/>
      <c r="DH6" s="40"/>
      <c r="DI6" s="42"/>
      <c r="DJ6" s="40"/>
      <c r="DK6" s="47"/>
      <c r="DL6" s="33"/>
      <c r="DM6" s="42"/>
      <c r="DN6" s="42"/>
      <c r="DO6" s="43"/>
      <c r="DP6" s="40"/>
      <c r="DQ6" s="42"/>
      <c r="DR6" s="40"/>
      <c r="DS6" s="47"/>
      <c r="DT6" s="33"/>
      <c r="DU6" s="42"/>
      <c r="DV6" s="42"/>
      <c r="DW6" s="43"/>
      <c r="DX6" s="40"/>
      <c r="DY6" s="42"/>
      <c r="DZ6" s="40"/>
      <c r="EA6" s="47"/>
      <c r="EB6" s="33"/>
      <c r="EC6" s="42"/>
      <c r="ED6" s="42"/>
      <c r="EE6" s="43"/>
      <c r="EF6" s="40"/>
      <c r="EG6" s="42"/>
      <c r="EH6" s="40"/>
      <c r="EI6" s="47"/>
      <c r="EJ6" s="33"/>
      <c r="EK6" s="42"/>
      <c r="EL6" s="42"/>
      <c r="EM6" s="43"/>
      <c r="EN6" s="40"/>
      <c r="EO6" s="42"/>
      <c r="EP6" s="40"/>
      <c r="EQ6" s="47"/>
      <c r="ER6" s="33"/>
      <c r="ES6" s="42"/>
      <c r="ET6" s="42"/>
      <c r="EU6" s="43"/>
      <c r="EV6" s="40"/>
      <c r="EW6" s="42"/>
      <c r="EX6" s="40"/>
      <c r="EY6" s="47"/>
      <c r="EZ6" s="33"/>
      <c r="FA6" s="42"/>
      <c r="FB6" s="42"/>
      <c r="FC6" s="43"/>
      <c r="FD6" s="40"/>
      <c r="FE6" s="42"/>
      <c r="FF6" s="40"/>
      <c r="FG6" s="47"/>
      <c r="FH6" s="33"/>
      <c r="FI6" s="42"/>
      <c r="FJ6" s="42"/>
      <c r="FK6" s="43"/>
      <c r="FL6" s="40"/>
      <c r="FM6" s="42"/>
      <c r="FN6" s="40"/>
      <c r="FO6" s="47"/>
      <c r="FP6" s="33"/>
      <c r="FQ6" s="42"/>
      <c r="FR6" s="42"/>
      <c r="FS6" s="43"/>
      <c r="FT6" s="40"/>
      <c r="FU6" s="42"/>
      <c r="FV6" s="40"/>
      <c r="FW6" s="47"/>
      <c r="FX6" s="33"/>
      <c r="FY6" s="42"/>
      <c r="FZ6" s="42"/>
      <c r="GA6" s="43"/>
      <c r="GB6" s="40"/>
      <c r="GC6" s="42"/>
      <c r="GD6" s="40"/>
      <c r="GE6" s="47"/>
      <c r="GF6" s="33"/>
      <c r="GG6" s="42"/>
      <c r="GH6" s="42"/>
      <c r="GI6" s="43"/>
      <c r="GJ6" s="40"/>
      <c r="GK6" s="42"/>
      <c r="GL6" s="40"/>
      <c r="GM6" s="47"/>
      <c r="GN6" s="33"/>
      <c r="GO6" s="42"/>
      <c r="GP6" s="42"/>
      <c r="GQ6" s="43"/>
      <c r="GR6" s="40"/>
      <c r="GS6" s="42"/>
      <c r="GT6" s="40"/>
      <c r="GU6" s="47"/>
      <c r="GV6" s="33"/>
      <c r="GW6" s="42"/>
      <c r="GX6" s="42"/>
      <c r="GY6" s="43"/>
      <c r="GZ6" s="40"/>
      <c r="HA6" s="42"/>
      <c r="HB6" s="40"/>
      <c r="HC6" s="47"/>
      <c r="HD6" s="33"/>
      <c r="HE6" s="42"/>
      <c r="HF6" s="42"/>
      <c r="HG6" s="43"/>
      <c r="HH6" s="40"/>
      <c r="HI6" s="42"/>
      <c r="HJ6" s="40"/>
      <c r="HK6" s="47"/>
      <c r="HL6" s="33"/>
      <c r="HM6" s="42"/>
      <c r="HN6" s="42"/>
      <c r="HO6" s="43"/>
      <c r="HP6" s="40"/>
      <c r="HQ6" s="42"/>
      <c r="HR6" s="40"/>
      <c r="HS6" s="47"/>
      <c r="HT6" s="33"/>
      <c r="HU6" s="42"/>
      <c r="HV6" s="42"/>
      <c r="HW6" s="43"/>
      <c r="HX6" s="40"/>
      <c r="HY6" s="42"/>
      <c r="HZ6" s="40"/>
      <c r="IA6" s="47"/>
      <c r="IB6" s="33"/>
      <c r="IC6" s="42"/>
      <c r="ID6" s="42"/>
      <c r="IE6" s="43"/>
      <c r="IF6" s="40"/>
      <c r="IG6" s="42"/>
      <c r="IH6" s="40"/>
      <c r="II6" s="47"/>
      <c r="IJ6" s="33"/>
      <c r="IK6" s="42"/>
      <c r="IL6" s="42"/>
      <c r="IM6" s="43"/>
      <c r="IN6" s="40"/>
      <c r="IO6" s="42"/>
      <c r="IP6" s="40"/>
      <c r="IQ6" s="47"/>
      <c r="IR6" s="33"/>
      <c r="IS6" s="42"/>
      <c r="IT6" s="42"/>
      <c r="IU6" s="43"/>
      <c r="IV6" s="40"/>
    </row>
    <row r="7" spans="1:256" ht="21">
      <c r="A7" s="48" t="s">
        <v>45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  <c r="IT7" s="48"/>
      <c r="IU7" s="48"/>
      <c r="IV7" s="48"/>
    </row>
    <row r="8" spans="1:256" ht="21">
      <c r="A8" s="49" t="s">
        <v>46</v>
      </c>
      <c r="B8" s="50"/>
      <c r="C8" s="50"/>
      <c r="D8" s="50"/>
      <c r="E8" s="50"/>
      <c r="F8" s="50"/>
      <c r="G8" s="41"/>
      <c r="H8" s="51"/>
      <c r="I8" s="49"/>
      <c r="J8" s="50"/>
      <c r="K8" s="50"/>
      <c r="L8" s="50"/>
      <c r="M8" s="50"/>
      <c r="N8" s="50"/>
      <c r="O8" s="41"/>
      <c r="P8" s="51"/>
      <c r="Q8" s="49"/>
      <c r="R8" s="50"/>
      <c r="S8" s="50"/>
      <c r="T8" s="50"/>
      <c r="U8" s="50"/>
      <c r="V8" s="50"/>
      <c r="W8" s="41"/>
      <c r="X8" s="51"/>
      <c r="Y8" s="49"/>
      <c r="Z8" s="50"/>
      <c r="AA8" s="50"/>
      <c r="AB8" s="50"/>
      <c r="AC8" s="50"/>
      <c r="AD8" s="50"/>
      <c r="AE8" s="41"/>
      <c r="AF8" s="51"/>
      <c r="AG8" s="49"/>
      <c r="AH8" s="50"/>
      <c r="AI8" s="50"/>
      <c r="AJ8" s="50"/>
      <c r="AK8" s="50"/>
      <c r="AL8" s="50"/>
      <c r="AM8" s="41"/>
      <c r="AN8" s="51"/>
      <c r="AO8" s="49"/>
      <c r="AP8" s="50"/>
      <c r="AQ8" s="50"/>
      <c r="AR8" s="50"/>
      <c r="AS8" s="50"/>
      <c r="AT8" s="50"/>
      <c r="AU8" s="41"/>
      <c r="AV8" s="51"/>
      <c r="AW8" s="49"/>
      <c r="AX8" s="50"/>
      <c r="AY8" s="50"/>
      <c r="AZ8" s="50"/>
      <c r="BA8" s="50"/>
      <c r="BB8" s="50"/>
      <c r="BC8" s="41"/>
      <c r="BD8" s="51"/>
      <c r="BE8" s="49"/>
      <c r="BF8" s="50"/>
      <c r="BG8" s="50"/>
      <c r="BH8" s="50"/>
      <c r="BI8" s="50"/>
      <c r="BJ8" s="50"/>
      <c r="BK8" s="41"/>
      <c r="BL8" s="51"/>
      <c r="BM8" s="49"/>
      <c r="BN8" s="50"/>
      <c r="BO8" s="50"/>
      <c r="BP8" s="50"/>
      <c r="BQ8" s="50"/>
      <c r="BR8" s="50"/>
      <c r="BS8" s="41"/>
      <c r="BT8" s="51"/>
      <c r="BU8" s="49"/>
      <c r="BV8" s="50"/>
      <c r="BW8" s="50"/>
      <c r="BX8" s="50"/>
      <c r="BY8" s="50"/>
      <c r="BZ8" s="50"/>
      <c r="CA8" s="41"/>
      <c r="CB8" s="51"/>
      <c r="CC8" s="49"/>
      <c r="CD8" s="50"/>
      <c r="CE8" s="50"/>
      <c r="CF8" s="50"/>
      <c r="CG8" s="50"/>
      <c r="CH8" s="50"/>
      <c r="CI8" s="41"/>
      <c r="CJ8" s="51"/>
      <c r="CK8" s="49"/>
      <c r="CL8" s="50"/>
      <c r="CM8" s="50"/>
      <c r="CN8" s="50"/>
      <c r="CO8" s="50"/>
      <c r="CP8" s="50"/>
      <c r="CQ8" s="41"/>
      <c r="CR8" s="51"/>
      <c r="CS8" s="49"/>
      <c r="CT8" s="50"/>
      <c r="CU8" s="50"/>
      <c r="CV8" s="50"/>
      <c r="CW8" s="50"/>
      <c r="CX8" s="50"/>
      <c r="CY8" s="41"/>
      <c r="CZ8" s="51"/>
      <c r="DA8" s="49"/>
      <c r="DB8" s="50"/>
      <c r="DC8" s="50"/>
      <c r="DD8" s="50"/>
      <c r="DE8" s="50"/>
      <c r="DF8" s="50"/>
      <c r="DG8" s="41"/>
      <c r="DH8" s="51"/>
      <c r="DI8" s="49"/>
      <c r="DJ8" s="50"/>
      <c r="DK8" s="50"/>
      <c r="DL8" s="50"/>
      <c r="DM8" s="50"/>
      <c r="DN8" s="50"/>
      <c r="DO8" s="41"/>
      <c r="DP8" s="51"/>
      <c r="DQ8" s="49"/>
      <c r="DR8" s="50"/>
      <c r="DS8" s="50"/>
      <c r="DT8" s="50"/>
      <c r="DU8" s="50"/>
      <c r="DV8" s="50"/>
      <c r="DW8" s="41"/>
      <c r="DX8" s="51"/>
      <c r="DY8" s="49"/>
      <c r="DZ8" s="50"/>
      <c r="EA8" s="50"/>
      <c r="EB8" s="50"/>
      <c r="EC8" s="50"/>
      <c r="ED8" s="50"/>
      <c r="EE8" s="41"/>
      <c r="EF8" s="51"/>
      <c r="EG8" s="49"/>
      <c r="EH8" s="50"/>
      <c r="EI8" s="50"/>
      <c r="EJ8" s="50"/>
      <c r="EK8" s="50"/>
      <c r="EL8" s="50"/>
      <c r="EM8" s="41"/>
      <c r="EN8" s="51"/>
      <c r="EO8" s="49"/>
      <c r="EP8" s="50"/>
      <c r="EQ8" s="50"/>
      <c r="ER8" s="50"/>
      <c r="ES8" s="50"/>
      <c r="ET8" s="50"/>
      <c r="EU8" s="41"/>
      <c r="EV8" s="51"/>
      <c r="EW8" s="49"/>
      <c r="EX8" s="50"/>
      <c r="EY8" s="50"/>
      <c r="EZ8" s="50"/>
      <c r="FA8" s="50"/>
      <c r="FB8" s="50"/>
      <c r="FC8" s="41"/>
      <c r="FD8" s="51"/>
      <c r="FE8" s="49"/>
      <c r="FF8" s="50"/>
      <c r="FG8" s="50"/>
      <c r="FH8" s="50"/>
      <c r="FI8" s="50"/>
      <c r="FJ8" s="50"/>
      <c r="FK8" s="41"/>
      <c r="FL8" s="51"/>
      <c r="FM8" s="49"/>
      <c r="FN8" s="50"/>
      <c r="FO8" s="50"/>
      <c r="FP8" s="50"/>
      <c r="FQ8" s="50"/>
      <c r="FR8" s="50"/>
      <c r="FS8" s="41"/>
      <c r="FT8" s="51"/>
      <c r="FU8" s="49"/>
      <c r="FV8" s="50"/>
      <c r="FW8" s="50"/>
      <c r="FX8" s="50"/>
      <c r="FY8" s="50"/>
      <c r="FZ8" s="50"/>
      <c r="GA8" s="41"/>
      <c r="GB8" s="51"/>
      <c r="GC8" s="49"/>
      <c r="GD8" s="50"/>
      <c r="GE8" s="50"/>
      <c r="GF8" s="50"/>
      <c r="GG8" s="50"/>
      <c r="GH8" s="50"/>
      <c r="GI8" s="41"/>
      <c r="GJ8" s="51"/>
      <c r="GK8" s="49"/>
      <c r="GL8" s="50"/>
      <c r="GM8" s="50"/>
      <c r="GN8" s="50"/>
      <c r="GO8" s="50"/>
      <c r="GP8" s="50"/>
      <c r="GQ8" s="41"/>
      <c r="GR8" s="51"/>
      <c r="GS8" s="49"/>
      <c r="GT8" s="50"/>
      <c r="GU8" s="50"/>
      <c r="GV8" s="50"/>
      <c r="GW8" s="50"/>
      <c r="GX8" s="50"/>
      <c r="GY8" s="41"/>
      <c r="GZ8" s="51"/>
      <c r="HA8" s="49"/>
      <c r="HB8" s="50"/>
      <c r="HC8" s="50"/>
      <c r="HD8" s="50"/>
      <c r="HE8" s="50"/>
      <c r="HF8" s="50"/>
      <c r="HG8" s="41"/>
      <c r="HH8" s="51"/>
      <c r="HI8" s="49"/>
      <c r="HJ8" s="50"/>
      <c r="HK8" s="50"/>
      <c r="HL8" s="50"/>
      <c r="HM8" s="50"/>
      <c r="HN8" s="50"/>
      <c r="HO8" s="41"/>
      <c r="HP8" s="51"/>
      <c r="HQ8" s="49"/>
      <c r="HR8" s="50"/>
      <c r="HS8" s="50"/>
      <c r="HT8" s="50"/>
      <c r="HU8" s="50"/>
      <c r="HV8" s="50"/>
      <c r="HW8" s="41"/>
      <c r="HX8" s="51"/>
      <c r="HY8" s="49"/>
      <c r="HZ8" s="50"/>
      <c r="IA8" s="50"/>
      <c r="IB8" s="50"/>
      <c r="IC8" s="50"/>
      <c r="ID8" s="50"/>
      <c r="IE8" s="41"/>
      <c r="IF8" s="51"/>
      <c r="IG8" s="49"/>
      <c r="IH8" s="50"/>
      <c r="II8" s="50"/>
      <c r="IJ8" s="50"/>
      <c r="IK8" s="50"/>
      <c r="IL8" s="50"/>
      <c r="IM8" s="41"/>
      <c r="IN8" s="51"/>
      <c r="IO8" s="49"/>
      <c r="IP8" s="50"/>
      <c r="IQ8" s="50"/>
      <c r="IR8" s="50"/>
      <c r="IS8" s="50"/>
      <c r="IT8" s="50"/>
      <c r="IU8" s="41"/>
      <c r="IV8" s="51"/>
    </row>
    <row r="9" spans="1:256" ht="23.25">
      <c r="A9" s="32"/>
      <c r="B9" s="32"/>
      <c r="C9" s="30"/>
      <c r="D9" s="31" t="s">
        <v>37</v>
      </c>
      <c r="E9" s="30"/>
      <c r="F9" s="30"/>
      <c r="G9" s="30"/>
      <c r="H9" s="29" t="s">
        <v>36</v>
      </c>
    </row>
    <row r="10" spans="1:256" ht="34.5">
      <c r="A10" s="28" t="s">
        <v>35</v>
      </c>
      <c r="B10" s="27" t="s">
        <v>34</v>
      </c>
      <c r="C10" s="26"/>
      <c r="D10" s="25" t="s">
        <v>33</v>
      </c>
      <c r="E10" s="24" t="s">
        <v>32</v>
      </c>
      <c r="F10" s="25"/>
      <c r="G10" s="25" t="s">
        <v>33</v>
      </c>
      <c r="H10" s="24" t="s">
        <v>32</v>
      </c>
    </row>
    <row r="11" spans="1:256" ht="18.75">
      <c r="A11" s="23"/>
      <c r="B11" s="21"/>
      <c r="C11" s="22"/>
      <c r="D11" s="19"/>
      <c r="E11" s="21"/>
      <c r="F11" s="20"/>
      <c r="G11" s="19"/>
      <c r="H11" s="19"/>
    </row>
    <row r="12" spans="1:256" ht="18.75">
      <c r="A12" s="6" t="s">
        <v>31</v>
      </c>
      <c r="B12" s="5">
        <v>559.26</v>
      </c>
      <c r="C12" s="4" t="s">
        <v>2</v>
      </c>
      <c r="D12" s="17" t="s">
        <v>0</v>
      </c>
      <c r="E12" s="3" t="s">
        <v>0</v>
      </c>
      <c r="F12" s="2" t="s">
        <v>1</v>
      </c>
      <c r="G12" s="1" t="s">
        <v>0</v>
      </c>
      <c r="H12" s="1" t="s">
        <v>0</v>
      </c>
    </row>
    <row r="13" spans="1:256" ht="18.75">
      <c r="A13" s="6" t="s">
        <v>30</v>
      </c>
      <c r="B13" s="5">
        <v>744</v>
      </c>
      <c r="C13" s="4" t="s">
        <v>2</v>
      </c>
      <c r="D13" s="13">
        <v>69000</v>
      </c>
      <c r="E13" s="5">
        <f>B13*D13/1000</f>
        <v>51336</v>
      </c>
      <c r="F13" s="2" t="s">
        <v>1</v>
      </c>
      <c r="G13" s="14">
        <f>D13+3000</f>
        <v>72000</v>
      </c>
      <c r="H13" s="13">
        <f>B13*G13/1000</f>
        <v>53568</v>
      </c>
    </row>
    <row r="14" spans="1:256" ht="18.75">
      <c r="A14" s="6" t="s">
        <v>29</v>
      </c>
      <c r="B14" s="5">
        <v>926</v>
      </c>
      <c r="C14" s="4" t="s">
        <v>2</v>
      </c>
      <c r="D14" s="13">
        <v>69000</v>
      </c>
      <c r="E14" s="5">
        <f>B14*D14/1000</f>
        <v>63894</v>
      </c>
      <c r="F14" s="2" t="s">
        <v>1</v>
      </c>
      <c r="G14" s="14">
        <f>D14+3000</f>
        <v>72000</v>
      </c>
      <c r="H14" s="13">
        <f>B14*G14/1000</f>
        <v>66672</v>
      </c>
    </row>
    <row r="15" spans="1:256" ht="18.75">
      <c r="A15" s="6" t="s">
        <v>28</v>
      </c>
      <c r="B15" s="5">
        <v>1108</v>
      </c>
      <c r="C15" s="4" t="s">
        <v>2</v>
      </c>
      <c r="D15" s="13">
        <v>71000</v>
      </c>
      <c r="E15" s="5">
        <f>B15*D15/1000</f>
        <v>78668</v>
      </c>
      <c r="F15" s="2" t="s">
        <v>1</v>
      </c>
      <c r="G15" s="14">
        <f>D15+3000</f>
        <v>74000</v>
      </c>
      <c r="H15" s="13">
        <f>B15*G15/1000</f>
        <v>81992</v>
      </c>
    </row>
    <row r="16" spans="1:256" ht="18.75">
      <c r="A16" s="6" t="s">
        <v>27</v>
      </c>
      <c r="B16" s="5" t="s">
        <v>3</v>
      </c>
      <c r="C16" s="4" t="s">
        <v>2</v>
      </c>
      <c r="D16" s="17" t="s">
        <v>0</v>
      </c>
      <c r="E16" s="3" t="s">
        <v>0</v>
      </c>
      <c r="F16" s="2" t="s">
        <v>1</v>
      </c>
      <c r="G16" s="1" t="s">
        <v>0</v>
      </c>
      <c r="H16" s="1" t="s">
        <v>0</v>
      </c>
    </row>
    <row r="17" spans="1:8" ht="18.75">
      <c r="A17" s="12"/>
      <c r="B17" s="11"/>
      <c r="C17" s="10"/>
      <c r="D17" s="18"/>
      <c r="E17" s="11"/>
      <c r="F17" s="8"/>
      <c r="G17" s="18"/>
      <c r="H17" s="18"/>
    </row>
    <row r="18" spans="1:8" ht="18.75">
      <c r="A18" s="6" t="s">
        <v>26</v>
      </c>
      <c r="B18" s="5">
        <v>642</v>
      </c>
      <c r="C18" s="4" t="s">
        <v>2</v>
      </c>
      <c r="D18" s="17" t="s">
        <v>0</v>
      </c>
      <c r="E18" s="3" t="s">
        <v>0</v>
      </c>
      <c r="F18" s="2" t="s">
        <v>1</v>
      </c>
      <c r="G18" s="17" t="s">
        <v>0</v>
      </c>
      <c r="H18" s="1" t="s">
        <v>0</v>
      </c>
    </row>
    <row r="19" spans="1:8" ht="18.75">
      <c r="A19" s="6" t="s">
        <v>25</v>
      </c>
      <c r="B19" s="5">
        <v>852</v>
      </c>
      <c r="C19" s="4" t="s">
        <v>2</v>
      </c>
      <c r="D19" s="13">
        <v>69000</v>
      </c>
      <c r="E19" s="5">
        <f>B19*D19/1000</f>
        <v>58788</v>
      </c>
      <c r="F19" s="2" t="s">
        <v>1</v>
      </c>
      <c r="G19" s="14">
        <f>D19+3000</f>
        <v>72000</v>
      </c>
      <c r="H19" s="13">
        <f>B19*G19/1000</f>
        <v>61344</v>
      </c>
    </row>
    <row r="20" spans="1:8" ht="18.75">
      <c r="A20" s="6" t="s">
        <v>24</v>
      </c>
      <c r="B20" s="5">
        <v>1062</v>
      </c>
      <c r="C20" s="4" t="s">
        <v>2</v>
      </c>
      <c r="D20" s="13">
        <v>69000</v>
      </c>
      <c r="E20" s="5">
        <f>B20*D20/1000</f>
        <v>73278</v>
      </c>
      <c r="F20" s="2" t="s">
        <v>1</v>
      </c>
      <c r="G20" s="14">
        <f>D20+3000</f>
        <v>72000</v>
      </c>
      <c r="H20" s="13">
        <f>B20*G20/1000</f>
        <v>76464</v>
      </c>
    </row>
    <row r="21" spans="1:8" ht="18.75">
      <c r="A21" s="6" t="s">
        <v>23</v>
      </c>
      <c r="B21" s="5">
        <v>1272</v>
      </c>
      <c r="C21" s="4" t="s">
        <v>2</v>
      </c>
      <c r="D21" s="13">
        <v>71000</v>
      </c>
      <c r="E21" s="5">
        <f>B21*D21/1000</f>
        <v>90312</v>
      </c>
      <c r="F21" s="2" t="s">
        <v>1</v>
      </c>
      <c r="G21" s="14">
        <f>D21+3000</f>
        <v>74000</v>
      </c>
      <c r="H21" s="13">
        <f>B21*G21/1000</f>
        <v>94128</v>
      </c>
    </row>
    <row r="22" spans="1:8" ht="18.75">
      <c r="A22" s="6" t="s">
        <v>22</v>
      </c>
      <c r="B22" s="5" t="s">
        <v>3</v>
      </c>
      <c r="C22" s="4" t="s">
        <v>2</v>
      </c>
      <c r="D22" s="17" t="s">
        <v>0</v>
      </c>
      <c r="E22" s="3" t="s">
        <v>0</v>
      </c>
      <c r="F22" s="2" t="s">
        <v>1</v>
      </c>
      <c r="G22" s="1" t="s">
        <v>0</v>
      </c>
      <c r="H22" s="1" t="s">
        <v>0</v>
      </c>
    </row>
    <row r="23" spans="1:8" ht="18.75">
      <c r="A23" s="12"/>
      <c r="B23" s="11"/>
      <c r="C23" s="10"/>
      <c r="D23" s="16"/>
      <c r="E23" s="9"/>
      <c r="F23" s="8"/>
      <c r="G23" s="7"/>
      <c r="H23" s="7"/>
    </row>
    <row r="24" spans="1:8" ht="18.75">
      <c r="A24" s="6" t="s">
        <v>21</v>
      </c>
      <c r="B24" s="5">
        <v>732</v>
      </c>
      <c r="C24" s="4" t="s">
        <v>2</v>
      </c>
      <c r="D24" s="1" t="s">
        <v>0</v>
      </c>
      <c r="E24" s="3" t="s">
        <v>0</v>
      </c>
      <c r="F24" s="2" t="s">
        <v>1</v>
      </c>
      <c r="G24" s="1" t="s">
        <v>0</v>
      </c>
      <c r="H24" s="1" t="s">
        <v>0</v>
      </c>
    </row>
    <row r="25" spans="1:8" ht="18.75">
      <c r="A25" s="6" t="s">
        <v>20</v>
      </c>
      <c r="B25" s="5">
        <v>972</v>
      </c>
      <c r="C25" s="4" t="s">
        <v>2</v>
      </c>
      <c r="D25" s="13">
        <v>69000</v>
      </c>
      <c r="E25" s="5">
        <f>B25*D25/1000</f>
        <v>67068</v>
      </c>
      <c r="F25" s="2" t="s">
        <v>1</v>
      </c>
      <c r="G25" s="14">
        <f>D25+3000</f>
        <v>72000</v>
      </c>
      <c r="H25" s="13">
        <f>B25*G25/1000</f>
        <v>69984</v>
      </c>
    </row>
    <row r="26" spans="1:8" ht="18.75">
      <c r="A26" s="6" t="s">
        <v>19</v>
      </c>
      <c r="B26" s="5">
        <v>1212</v>
      </c>
      <c r="C26" s="4" t="s">
        <v>2</v>
      </c>
      <c r="D26" s="13">
        <v>69000</v>
      </c>
      <c r="E26" s="5">
        <f>B26*D26/1000</f>
        <v>83628</v>
      </c>
      <c r="F26" s="2" t="s">
        <v>1</v>
      </c>
      <c r="G26" s="14">
        <f>D26+3000</f>
        <v>72000</v>
      </c>
      <c r="H26" s="13">
        <f>B26*G26/1000</f>
        <v>87264</v>
      </c>
    </row>
    <row r="27" spans="1:8" ht="18.75">
      <c r="A27" s="6" t="s">
        <v>18</v>
      </c>
      <c r="B27" s="5">
        <v>1448</v>
      </c>
      <c r="C27" s="4" t="s">
        <v>2</v>
      </c>
      <c r="D27" s="13">
        <v>71000</v>
      </c>
      <c r="E27" s="5">
        <f>B27*D27/1000</f>
        <v>102808</v>
      </c>
      <c r="F27" s="2" t="s">
        <v>1</v>
      </c>
      <c r="G27" s="14">
        <f>D27+3000</f>
        <v>74000</v>
      </c>
      <c r="H27" s="13">
        <f>B27*G27/1000</f>
        <v>107152</v>
      </c>
    </row>
    <row r="28" spans="1:8" ht="18.75">
      <c r="A28" s="6" t="s">
        <v>17</v>
      </c>
      <c r="B28" s="5" t="s">
        <v>3</v>
      </c>
      <c r="C28" s="4" t="s">
        <v>2</v>
      </c>
      <c r="D28" s="1" t="s">
        <v>0</v>
      </c>
      <c r="E28" s="3" t="s">
        <v>0</v>
      </c>
      <c r="F28" s="2" t="s">
        <v>1</v>
      </c>
      <c r="G28" s="1" t="s">
        <v>0</v>
      </c>
      <c r="H28" s="1" t="s">
        <v>0</v>
      </c>
    </row>
    <row r="29" spans="1:8" ht="18.75">
      <c r="A29" s="12"/>
      <c r="B29" s="11"/>
      <c r="C29" s="10"/>
      <c r="D29" s="7"/>
      <c r="E29" s="9"/>
      <c r="F29" s="8"/>
      <c r="G29" s="7"/>
      <c r="H29" s="7"/>
    </row>
    <row r="30" spans="1:8" ht="18.75">
      <c r="A30" s="6" t="s">
        <v>16</v>
      </c>
      <c r="B30" s="5">
        <v>1092</v>
      </c>
      <c r="C30" s="4" t="s">
        <v>2</v>
      </c>
      <c r="D30" s="13">
        <v>69000</v>
      </c>
      <c r="E30" s="5">
        <f>B30*D30/1000</f>
        <v>75348</v>
      </c>
      <c r="F30" s="2" t="s">
        <v>1</v>
      </c>
      <c r="G30" s="14">
        <f>D30+3000</f>
        <v>72000</v>
      </c>
      <c r="H30" s="13">
        <f>B30*G30/1000</f>
        <v>78624</v>
      </c>
    </row>
    <row r="31" spans="1:8" ht="18.75">
      <c r="A31" s="6" t="s">
        <v>15</v>
      </c>
      <c r="B31" s="5">
        <v>1362</v>
      </c>
      <c r="C31" s="4" t="s">
        <v>2</v>
      </c>
      <c r="D31" s="13">
        <v>69000</v>
      </c>
      <c r="E31" s="5">
        <f>B31*D31/1000</f>
        <v>93978</v>
      </c>
      <c r="F31" s="2" t="s">
        <v>1</v>
      </c>
      <c r="G31" s="14">
        <f>D31+3000</f>
        <v>72000</v>
      </c>
      <c r="H31" s="13">
        <f>B31*G31/1000</f>
        <v>98064</v>
      </c>
    </row>
    <row r="32" spans="1:8" ht="18.75">
      <c r="A32" s="6" t="s">
        <v>14</v>
      </c>
      <c r="B32" s="5">
        <v>1628</v>
      </c>
      <c r="C32" s="4" t="s">
        <v>2</v>
      </c>
      <c r="D32" s="13">
        <v>69000</v>
      </c>
      <c r="E32" s="5">
        <f>B32*D32/1000</f>
        <v>112332</v>
      </c>
      <c r="F32" s="2" t="s">
        <v>1</v>
      </c>
      <c r="G32" s="14">
        <f>D32+3000</f>
        <v>72000</v>
      </c>
      <c r="H32" s="13">
        <f>B32*G32/1000</f>
        <v>117216</v>
      </c>
    </row>
    <row r="33" spans="1:8" ht="18.75">
      <c r="A33" s="6" t="s">
        <v>13</v>
      </c>
      <c r="B33" s="5" t="s">
        <v>3</v>
      </c>
      <c r="C33" s="4" t="s">
        <v>2</v>
      </c>
      <c r="D33" s="1" t="s">
        <v>0</v>
      </c>
      <c r="E33" s="3" t="s">
        <v>0</v>
      </c>
      <c r="F33" s="2" t="s">
        <v>1</v>
      </c>
      <c r="G33" s="1" t="s">
        <v>0</v>
      </c>
      <c r="H33" s="1" t="s">
        <v>0</v>
      </c>
    </row>
    <row r="34" spans="1:8" ht="18.75">
      <c r="A34" s="12"/>
      <c r="B34" s="11"/>
      <c r="C34" s="10"/>
      <c r="D34" s="7"/>
      <c r="E34" s="9"/>
      <c r="F34" s="8"/>
      <c r="G34" s="7"/>
      <c r="H34" s="7"/>
    </row>
    <row r="35" spans="1:8" ht="18.75">
      <c r="A35" s="6" t="s">
        <v>12</v>
      </c>
      <c r="B35" s="5">
        <v>1212</v>
      </c>
      <c r="C35" s="4" t="s">
        <v>2</v>
      </c>
      <c r="D35" s="13">
        <v>69000</v>
      </c>
      <c r="E35" s="5">
        <f>B35*D35/1000</f>
        <v>83628</v>
      </c>
      <c r="F35" s="2" t="s">
        <v>1</v>
      </c>
      <c r="G35" s="14">
        <f>D35+3000</f>
        <v>72000</v>
      </c>
      <c r="H35" s="13">
        <f>B35*G35/1000</f>
        <v>87264</v>
      </c>
    </row>
    <row r="36" spans="1:8" ht="18.75">
      <c r="A36" s="6" t="s">
        <v>11</v>
      </c>
      <c r="B36" s="5">
        <v>1509</v>
      </c>
      <c r="C36" s="4" t="s">
        <v>2</v>
      </c>
      <c r="D36" s="13">
        <v>69000</v>
      </c>
      <c r="E36" s="5">
        <f>B36*D36/1000</f>
        <v>104121</v>
      </c>
      <c r="F36" s="2" t="s">
        <v>1</v>
      </c>
      <c r="G36" s="14">
        <f>D36+3000</f>
        <v>72000</v>
      </c>
      <c r="H36" s="13">
        <f>B36*G36/1000</f>
        <v>108648</v>
      </c>
    </row>
    <row r="37" spans="1:8" ht="18.75">
      <c r="A37" s="6" t="s">
        <v>10</v>
      </c>
      <c r="B37" s="5">
        <v>1807</v>
      </c>
      <c r="C37" s="4" t="s">
        <v>2</v>
      </c>
      <c r="D37" s="13">
        <v>69000</v>
      </c>
      <c r="E37" s="5">
        <f>B37*D37/1000</f>
        <v>124683</v>
      </c>
      <c r="F37" s="2" t="s">
        <v>1</v>
      </c>
      <c r="G37" s="14">
        <f>D37+3000</f>
        <v>72000</v>
      </c>
      <c r="H37" s="13">
        <f>B37*G37/1000</f>
        <v>130104</v>
      </c>
    </row>
    <row r="38" spans="1:8" ht="18.75">
      <c r="A38" s="15" t="s">
        <v>9</v>
      </c>
      <c r="B38" s="5" t="s">
        <v>3</v>
      </c>
      <c r="C38" s="4" t="s">
        <v>2</v>
      </c>
      <c r="D38" s="1" t="s">
        <v>0</v>
      </c>
      <c r="E38" s="3" t="s">
        <v>0</v>
      </c>
      <c r="F38" s="2" t="s">
        <v>1</v>
      </c>
      <c r="G38" s="1" t="s">
        <v>0</v>
      </c>
      <c r="H38" s="1" t="s">
        <v>0</v>
      </c>
    </row>
    <row r="39" spans="1:8" ht="18.75">
      <c r="A39" s="12"/>
      <c r="B39" s="11"/>
      <c r="C39" s="10"/>
      <c r="D39" s="7"/>
      <c r="E39" s="9"/>
      <c r="F39" s="8"/>
      <c r="G39" s="7"/>
      <c r="H39" s="7"/>
    </row>
    <row r="40" spans="1:8" ht="18.75">
      <c r="A40" s="6" t="s">
        <v>8</v>
      </c>
      <c r="B40" s="5">
        <v>1448</v>
      </c>
      <c r="C40" s="4" t="s">
        <v>2</v>
      </c>
      <c r="D40" s="13">
        <v>72000</v>
      </c>
      <c r="E40" s="5">
        <f>B40*D40/1000</f>
        <v>104256</v>
      </c>
      <c r="F40" s="2" t="s">
        <v>1</v>
      </c>
      <c r="G40" s="14">
        <f>D40+3000</f>
        <v>75000</v>
      </c>
      <c r="H40" s="13">
        <f>B40*G40/1000</f>
        <v>108600</v>
      </c>
    </row>
    <row r="41" spans="1:8" ht="18.75">
      <c r="A41" s="6" t="s">
        <v>7</v>
      </c>
      <c r="B41" s="5">
        <v>1807</v>
      </c>
      <c r="C41" s="4" t="s">
        <v>2</v>
      </c>
      <c r="D41" s="13">
        <v>72000</v>
      </c>
      <c r="E41" s="5">
        <f>B41*D41/1000</f>
        <v>130104</v>
      </c>
      <c r="F41" s="2" t="s">
        <v>1</v>
      </c>
      <c r="G41" s="14">
        <f>D41+3000</f>
        <v>75000</v>
      </c>
      <c r="H41" s="13">
        <f>B41*G41/1000</f>
        <v>135525</v>
      </c>
    </row>
    <row r="42" spans="1:8" ht="18.75">
      <c r="A42" s="6" t="s">
        <v>6</v>
      </c>
      <c r="B42" s="5">
        <v>2166</v>
      </c>
      <c r="C42" s="4" t="s">
        <v>2</v>
      </c>
      <c r="D42" s="13">
        <v>72000</v>
      </c>
      <c r="E42" s="5">
        <f>B42*D42/1000</f>
        <v>155952</v>
      </c>
      <c r="F42" s="2" t="s">
        <v>1</v>
      </c>
      <c r="G42" s="14">
        <f>D42+3000</f>
        <v>75000</v>
      </c>
      <c r="H42" s="13">
        <f>B42*G42/1000</f>
        <v>162450</v>
      </c>
    </row>
    <row r="43" spans="1:8" ht="18.75">
      <c r="A43" s="6" t="s">
        <v>5</v>
      </c>
      <c r="B43" s="5" t="s">
        <v>3</v>
      </c>
      <c r="C43" s="4" t="s">
        <v>2</v>
      </c>
      <c r="D43" s="1" t="s">
        <v>0</v>
      </c>
      <c r="E43" s="3" t="s">
        <v>0</v>
      </c>
      <c r="F43" s="2" t="s">
        <v>1</v>
      </c>
      <c r="G43" s="1" t="s">
        <v>0</v>
      </c>
      <c r="H43" s="1" t="s">
        <v>0</v>
      </c>
    </row>
    <row r="44" spans="1:8" ht="18.75">
      <c r="A44" s="12"/>
      <c r="B44" s="11"/>
      <c r="C44" s="10"/>
      <c r="D44" s="7"/>
      <c r="E44" s="9"/>
      <c r="F44" s="8"/>
      <c r="G44" s="7"/>
      <c r="H44" s="7"/>
    </row>
    <row r="45" spans="1:8" ht="18.75">
      <c r="A45" s="6" t="s">
        <v>4</v>
      </c>
      <c r="B45" s="5" t="s">
        <v>3</v>
      </c>
      <c r="C45" s="4" t="s">
        <v>2</v>
      </c>
      <c r="D45" s="1" t="s">
        <v>0</v>
      </c>
      <c r="E45" s="3" t="s">
        <v>0</v>
      </c>
      <c r="F45" s="2" t="s">
        <v>1</v>
      </c>
      <c r="G45" s="1" t="s">
        <v>0</v>
      </c>
      <c r="H45" s="1" t="s">
        <v>0</v>
      </c>
    </row>
  </sheetData>
  <mergeCells count="64">
    <mergeCell ref="HA7:HH7"/>
    <mergeCell ref="HI7:HP7"/>
    <mergeCell ref="HQ7:HX7"/>
    <mergeCell ref="HY7:IF7"/>
    <mergeCell ref="IG7:IN7"/>
    <mergeCell ref="IO7:IV7"/>
    <mergeCell ref="FE7:FL7"/>
    <mergeCell ref="FM7:FT7"/>
    <mergeCell ref="FU7:GB7"/>
    <mergeCell ref="GC7:GJ7"/>
    <mergeCell ref="GK7:GR7"/>
    <mergeCell ref="GS7:GZ7"/>
    <mergeCell ref="DI7:DP7"/>
    <mergeCell ref="DQ7:DX7"/>
    <mergeCell ref="DY7:EF7"/>
    <mergeCell ref="EG7:EN7"/>
    <mergeCell ref="EO7:EV7"/>
    <mergeCell ref="EW7:FD7"/>
    <mergeCell ref="BM7:BT7"/>
    <mergeCell ref="BU7:CB7"/>
    <mergeCell ref="CC7:CJ7"/>
    <mergeCell ref="CK7:CR7"/>
    <mergeCell ref="CS7:CZ7"/>
    <mergeCell ref="DA7:DH7"/>
    <mergeCell ref="IL1:IN1"/>
    <mergeCell ref="IT1:IV1"/>
    <mergeCell ref="A7:H7"/>
    <mergeCell ref="I7:P7"/>
    <mergeCell ref="Q7:X7"/>
    <mergeCell ref="Y7:AF7"/>
    <mergeCell ref="AG7:AN7"/>
    <mergeCell ref="AO7:AV7"/>
    <mergeCell ref="AW7:BD7"/>
    <mergeCell ref="BE7:BL7"/>
    <mergeCell ref="GP1:GR1"/>
    <mergeCell ref="GX1:GZ1"/>
    <mergeCell ref="HF1:HH1"/>
    <mergeCell ref="HN1:HP1"/>
    <mergeCell ref="HV1:HX1"/>
    <mergeCell ref="ID1:IF1"/>
    <mergeCell ref="ET1:EV1"/>
    <mergeCell ref="FB1:FD1"/>
    <mergeCell ref="FJ1:FL1"/>
    <mergeCell ref="FR1:FT1"/>
    <mergeCell ref="FZ1:GB1"/>
    <mergeCell ref="GH1:GJ1"/>
    <mergeCell ref="CX1:CZ1"/>
    <mergeCell ref="DF1:DH1"/>
    <mergeCell ref="DN1:DP1"/>
    <mergeCell ref="DV1:DX1"/>
    <mergeCell ref="ED1:EF1"/>
    <mergeCell ref="EL1:EN1"/>
    <mergeCell ref="BB1:BD1"/>
    <mergeCell ref="BJ1:BL1"/>
    <mergeCell ref="BR1:BT1"/>
    <mergeCell ref="BZ1:CB1"/>
    <mergeCell ref="CH1:CJ1"/>
    <mergeCell ref="CP1:CR1"/>
    <mergeCell ref="F1:H1"/>
    <mergeCell ref="N1:P1"/>
    <mergeCell ref="V1:X1"/>
    <mergeCell ref="AD1:AF1"/>
    <mergeCell ref="AL1:AN1"/>
    <mergeCell ref="AT1:AV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2020-08-13T09:27:54Z</dcterms:created>
  <dcterms:modified xsi:type="dcterms:W3CDTF">2020-08-13T09:30:18Z</dcterms:modified>
</cp:coreProperties>
</file>